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user/Desktop/BAMAPPRO NOUVEAUTES /"/>
    </mc:Choice>
  </mc:AlternateContent>
  <xr:revisionPtr revIDLastSave="0" documentId="13_ncr:1_{F848B71E-DACD-134F-BAE6-E1090BD1F7EB}" xr6:coauthVersionLast="47" xr6:coauthVersionMax="47" xr10:uidLastSave="{00000000-0000-0000-0000-000000000000}"/>
  <bookViews>
    <workbookView xWindow="2200" yWindow="1700" windowWidth="29040" windowHeight="15840" xr2:uid="{00000000-000D-0000-FFFF-FFFF00000000}"/>
  </bookViews>
  <sheets>
    <sheet name="Matrice" sheetId="1" r:id="rId1"/>
    <sheet name="Classification_MB" sheetId="3" r:id="rId2"/>
    <sheet name="Codes_Pays" sheetId="4" r:id="rId3"/>
  </sheets>
  <definedNames>
    <definedName name="_xlnm._FilterDatabase" localSheetId="1" hidden="1">Classification_MB!$A$1:$H$951</definedName>
    <definedName name="_xlnm._FilterDatabase" localSheetId="2" hidden="1">Codes_Pays!$A$1:$B$1</definedName>
    <definedName name="_xlnm._FilterDatabase" localSheetId="0" hidden="1">Matrice!$A$2:$EV$2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" i="1" l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3" i="1"/>
  <c r="EV2" i="1" l="1"/>
  <c r="X2" i="1"/>
  <c r="AJ2" i="1"/>
  <c r="K2" i="1" l="1"/>
  <c r="J2" i="1"/>
  <c r="I2" i="1"/>
  <c r="G5" i="4" l="1"/>
  <c r="F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Philippe Savaro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Vide pour Création BamAppro, Code Base pour créations BCP, ou Code BamAppro pour Mise a jour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30 caractères maxi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
30 caractères maxi, à utiliser uniquement si  besoin d'un complément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" authorId="0" shapeId="0" xr:uid="{00000000-0006-0000-0000-000004000000}">
      <text>
        <r>
          <rPr>
            <b/>
            <sz val="8"/>
            <color rgb="FF000000"/>
            <rFont val="Tahoma"/>
            <family val="2"/>
          </rPr>
          <t xml:space="preserve">10 caractères maxi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 report automatique du libellé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0=Exo;
1=Réduit;
2=Normal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1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Si zéro, calcul auto selon poids pcb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1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Flag Alerte visible dasn outil RCC_APPRO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A=article
(C=Colis)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1" authorId="0" shapeId="0" xr:uid="{00000000-0006-0000-0000-00000A000000}">
      <text>
        <r>
          <rPr>
            <sz val="8"/>
            <color indexed="81"/>
            <rFont val="Tahoma"/>
            <family val="2"/>
          </rPr>
          <t xml:space="preserve">A=Article
K=Kilo
</t>
        </r>
      </text>
    </comment>
    <comment ref="AG1" authorId="0" shapeId="0" xr:uid="{00000000-0006-0000-0000-00000B000000}">
      <text>
        <r>
          <rPr>
            <b/>
            <sz val="8"/>
            <color rgb="FF000000"/>
            <rFont val="Tahoma"/>
            <family val="2"/>
          </rPr>
          <t xml:space="preserve"> 20 caractères maxi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BX1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 B=Brico
H=Hyper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<sst xmlns="http://schemas.openxmlformats.org/spreadsheetml/2006/main" count="8728" uniqueCount="1856">
  <si>
    <t>Code article</t>
  </si>
  <si>
    <t>Etat</t>
  </si>
  <si>
    <t>complément libellé facultatif</t>
  </si>
  <si>
    <t>Libellé caisse</t>
  </si>
  <si>
    <t xml:space="preserve">Rayon </t>
  </si>
  <si>
    <t>Famille</t>
  </si>
  <si>
    <t xml:space="preserve">Sous famille </t>
  </si>
  <si>
    <t>Nomenclature GBH</t>
  </si>
  <si>
    <t>Code TVA</t>
  </si>
  <si>
    <t>Taux</t>
  </si>
  <si>
    <t>Type étiq</t>
  </si>
  <si>
    <t>Nb étiq</t>
  </si>
  <si>
    <t>Unité vente</t>
  </si>
  <si>
    <t>Unité Mesure</t>
  </si>
  <si>
    <t xml:space="preserve">Contenance en Unité Mesure </t>
  </si>
  <si>
    <t>Poids en Kg</t>
  </si>
  <si>
    <t>Degré d'Alcool</t>
  </si>
  <si>
    <t>Code Régie Alcool</t>
  </si>
  <si>
    <t>Classe (Alerte dans RCC)</t>
  </si>
  <si>
    <t xml:space="preserve">Date de Création </t>
  </si>
  <si>
    <t>Code Fournisseur</t>
  </si>
  <si>
    <t>Nom Fournisseur</t>
  </si>
  <si>
    <t>Variante</t>
  </si>
  <si>
    <t>Fabriquant</t>
  </si>
  <si>
    <t>Nom</t>
  </si>
  <si>
    <t>Unité cde</t>
  </si>
  <si>
    <t xml:space="preserve">Unité fact </t>
  </si>
  <si>
    <t>NE PLUS UTILISER</t>
  </si>
  <si>
    <t>PCB</t>
  </si>
  <si>
    <t>Mini Cde dans l'UL</t>
  </si>
  <si>
    <t>DLC</t>
  </si>
  <si>
    <t>Devise</t>
  </si>
  <si>
    <t>Date PV
ddmmaaaa</t>
  </si>
  <si>
    <t>PV TTC</t>
  </si>
  <si>
    <t>Composant</t>
  </si>
  <si>
    <t>Nb</t>
  </si>
  <si>
    <t>Prix Concurrence</t>
  </si>
  <si>
    <t>Nb eans sec.</t>
  </si>
  <si>
    <t>Ean 1</t>
  </si>
  <si>
    <t>Ean 2</t>
  </si>
  <si>
    <t>Ean 3</t>
  </si>
  <si>
    <t>Ean 4</t>
  </si>
  <si>
    <t>Ean 5</t>
  </si>
  <si>
    <t>Ean 6</t>
  </si>
  <si>
    <t>Ean 7</t>
  </si>
  <si>
    <t>Ean 8</t>
  </si>
  <si>
    <t>Ean 9</t>
  </si>
  <si>
    <t>Ean 10</t>
  </si>
  <si>
    <t>Ean 11</t>
  </si>
  <si>
    <t>Ean 12</t>
  </si>
  <si>
    <t>Ean 13</t>
  </si>
  <si>
    <t>Ean 14</t>
  </si>
  <si>
    <t>Ean 15</t>
  </si>
  <si>
    <t>Ean 16</t>
  </si>
  <si>
    <t>Ean 17</t>
  </si>
  <si>
    <t>Ean 18</t>
  </si>
  <si>
    <t>Ean 19</t>
  </si>
  <si>
    <t>Ean 20</t>
  </si>
  <si>
    <t>Ean 21</t>
  </si>
  <si>
    <t>Ean 22</t>
  </si>
  <si>
    <t>Ean 23</t>
  </si>
  <si>
    <t>Ean 24</t>
  </si>
  <si>
    <t>Ean 25</t>
  </si>
  <si>
    <t>Stock</t>
  </si>
  <si>
    <t>Article pesé aux Balances (O/N)</t>
  </si>
  <si>
    <t>Code réseau</t>
  </si>
  <si>
    <t>Code assortiment</t>
  </si>
  <si>
    <t>Type de saisonnalité</t>
  </si>
  <si>
    <t>Code Unité Logistique</t>
  </si>
  <si>
    <t>Libellé unité logis</t>
  </si>
  <si>
    <t>Code REAN dans MGART</t>
  </si>
  <si>
    <t>Flag variante principale</t>
  </si>
  <si>
    <t>Code DEEER</t>
  </si>
  <si>
    <t>Code TMOBR</t>
  </si>
  <si>
    <t>Poids fixe ?</t>
  </si>
  <si>
    <t>Prix seuil de vente à perte</t>
  </si>
  <si>
    <t>Prix net net</t>
  </si>
  <si>
    <t>Prix Dernière Entrée</t>
  </si>
  <si>
    <t>Taux RFA ne pas utiliser</t>
  </si>
  <si>
    <t>Stock Minimum</t>
  </si>
  <si>
    <t>Eco Participation (taxe DEEE) ne pas utiliser</t>
  </si>
  <si>
    <t>Nbre UVC par couches</t>
  </si>
  <si>
    <t xml:space="preserve">Nbre d'UVC par palettes </t>
  </si>
  <si>
    <t>Prix de vente en caisse</t>
  </si>
  <si>
    <t>Date dernière entrée</t>
  </si>
  <si>
    <t>Géré en stock</t>
  </si>
  <si>
    <t>Code externe enseigne</t>
  </si>
  <si>
    <t>Palettisation entrepot -Nombre d'UVC par couche entrepot</t>
  </si>
  <si>
    <t xml:space="preserve">Date de fin </t>
  </si>
  <si>
    <t>Commandable (spécial teleprix)(ne pas modifier)</t>
  </si>
  <si>
    <t>Code éco-organisme</t>
  </si>
  <si>
    <t>Nomenclature douanière - suite intracommunautaire (2 Chiffres)</t>
  </si>
  <si>
    <t>Code complément nomenclature douanière</t>
  </si>
  <si>
    <t>Code additionnel communautaire 1 3</t>
  </si>
  <si>
    <t>Code additionnel communautaire 2 4</t>
  </si>
  <si>
    <t>Libellé international</t>
  </si>
  <si>
    <t>Commentaire 1</t>
  </si>
  <si>
    <t>Commentaire 2</t>
  </si>
  <si>
    <t>Classe DANGEREUX</t>
  </si>
  <si>
    <t>Fiche sécutité</t>
  </si>
  <si>
    <t xml:space="preserve">
CODE ONU 
6 caractères : UN… suivi de 4 chiffres</t>
  </si>
  <si>
    <t>Code IMDG</t>
  </si>
  <si>
    <t>GROUPE EMBALLAGE
( I, II, ou III 
en chiffre romain)</t>
  </si>
  <si>
    <t>POINT ECLAIR
(Classes 3 uniquement)</t>
  </si>
  <si>
    <t>Explosivité</t>
  </si>
  <si>
    <t xml:space="preserve">QTES LIMITEES ? 
O = OUI         
N = NON
</t>
  </si>
  <si>
    <t xml:space="preserve">POLLUANT MARIN ? 
O = OUI         
N = NON
</t>
  </si>
  <si>
    <t>Nom Scientifique</t>
  </si>
  <si>
    <t>Unité supplémentaire complément export</t>
  </si>
  <si>
    <t>Type d'unité supplémentaire : lié à la valeur unité supplémentaire (ARE_UNSUPCEX)</t>
  </si>
  <si>
    <t>Type de contenant (Ex. Capacité moyenne 500ml, Lot 3 briquets sous blister, flacon 400ml)</t>
  </si>
  <si>
    <t>Code emballage extérieur (Ex. Flacon PVC, flacon vert, étui alu...)</t>
  </si>
  <si>
    <t xml:space="preserve">Risque subsidiare, si existant
</t>
  </si>
  <si>
    <t>POLLUANT MARIN ? 
Si oui, préciser le nom chimique</t>
  </si>
  <si>
    <t>NSA ? 
Si concerné, préciser le nom chimique</t>
  </si>
  <si>
    <t xml:space="preserve">Taxe D3E_R
</t>
  </si>
  <si>
    <t xml:space="preserve">Taxe TCEM
Redevance copie privée </t>
  </si>
  <si>
    <t>taxe TCEM_R</t>
  </si>
  <si>
    <t>Taxe Recylum_R</t>
  </si>
  <si>
    <t>Taxe DDS_R</t>
  </si>
  <si>
    <t xml:space="preserve">Taxe CAP_R
éco taxe pile </t>
  </si>
  <si>
    <t>Taxe sur Mobilier_R</t>
  </si>
  <si>
    <t>Taxe Inter BEV</t>
  </si>
  <si>
    <t>Pays</t>
  </si>
  <si>
    <t>Abréviation</t>
  </si>
  <si>
    <t>Andorre</t>
  </si>
  <si>
    <t>AD</t>
  </si>
  <si>
    <t>Emirats arabes unis</t>
  </si>
  <si>
    <t>AE</t>
  </si>
  <si>
    <t>Recherche Pays Origine</t>
  </si>
  <si>
    <t>Afghanistan</t>
  </si>
  <si>
    <t>AF</t>
  </si>
  <si>
    <t>Tapez votre pays …..</t>
  </si>
  <si>
    <t>Antigua et Barbuda</t>
  </si>
  <si>
    <t>AG</t>
  </si>
  <si>
    <t>Anguilla</t>
  </si>
  <si>
    <t>AI</t>
  </si>
  <si>
    <t>Albanie</t>
  </si>
  <si>
    <t>AL</t>
  </si>
  <si>
    <t>Armenie</t>
  </si>
  <si>
    <t>AM</t>
  </si>
  <si>
    <t>Antilles neerlandaises</t>
  </si>
  <si>
    <t>AN</t>
  </si>
  <si>
    <t>Angola</t>
  </si>
  <si>
    <t>AO</t>
  </si>
  <si>
    <t>Antarctique</t>
  </si>
  <si>
    <t>AQ</t>
  </si>
  <si>
    <t>Argentine</t>
  </si>
  <si>
    <t>AR</t>
  </si>
  <si>
    <t>Samoa americaines</t>
  </si>
  <si>
    <t>AS</t>
  </si>
  <si>
    <t>Autriche</t>
  </si>
  <si>
    <t>AT</t>
  </si>
  <si>
    <t>Australie</t>
  </si>
  <si>
    <t>AU</t>
  </si>
  <si>
    <t>Aruba</t>
  </si>
  <si>
    <t>AW</t>
  </si>
  <si>
    <t>Azerbaidjan</t>
  </si>
  <si>
    <t>AZ</t>
  </si>
  <si>
    <t>Bosnie et Herzegovine</t>
  </si>
  <si>
    <t>BA</t>
  </si>
  <si>
    <t>Barbade</t>
  </si>
  <si>
    <t>BB</t>
  </si>
  <si>
    <t>Bangladesh</t>
  </si>
  <si>
    <t>BD</t>
  </si>
  <si>
    <t>Belgique</t>
  </si>
  <si>
    <t>BE</t>
  </si>
  <si>
    <t>Burkina Faso</t>
  </si>
  <si>
    <t>BF</t>
  </si>
  <si>
    <t>Bulgarie</t>
  </si>
  <si>
    <t>BG</t>
  </si>
  <si>
    <t>Bahrein</t>
  </si>
  <si>
    <t>BH</t>
  </si>
  <si>
    <t>Burundi</t>
  </si>
  <si>
    <t>BI</t>
  </si>
  <si>
    <t>Benin</t>
  </si>
  <si>
    <t>BJ</t>
  </si>
  <si>
    <t>Bermudes</t>
  </si>
  <si>
    <t>BM</t>
  </si>
  <si>
    <t>Brunei</t>
  </si>
  <si>
    <t>BN</t>
  </si>
  <si>
    <t>Bolivie</t>
  </si>
  <si>
    <t>BO</t>
  </si>
  <si>
    <t>Bresil</t>
  </si>
  <si>
    <t>BR</t>
  </si>
  <si>
    <t>Bahamas</t>
  </si>
  <si>
    <t>BS</t>
  </si>
  <si>
    <t>Bhoutan</t>
  </si>
  <si>
    <t>BT</t>
  </si>
  <si>
    <t>Ile Bouvet</t>
  </si>
  <si>
    <t>BV</t>
  </si>
  <si>
    <t>Botswana</t>
  </si>
  <si>
    <t>BW</t>
  </si>
  <si>
    <t>Belarus</t>
  </si>
  <si>
    <t>BY</t>
  </si>
  <si>
    <t>Belize</t>
  </si>
  <si>
    <t>BZ</t>
  </si>
  <si>
    <t>Canada</t>
  </si>
  <si>
    <t>CA</t>
  </si>
  <si>
    <t>Iles Cocos (ou iles Keeling)</t>
  </si>
  <si>
    <t>CC</t>
  </si>
  <si>
    <t>Republique democratique du Congo</t>
  </si>
  <si>
    <t>CD</t>
  </si>
  <si>
    <t>Republique Centrafricaine</t>
  </si>
  <si>
    <t>CF</t>
  </si>
  <si>
    <t>Congo</t>
  </si>
  <si>
    <t>CG</t>
  </si>
  <si>
    <t>Suisse</t>
  </si>
  <si>
    <t>CH</t>
  </si>
  <si>
    <t>Cote d'Ivoire</t>
  </si>
  <si>
    <t>CI</t>
  </si>
  <si>
    <t>Cook (Iles)</t>
  </si>
  <si>
    <t>CK</t>
  </si>
  <si>
    <t>Chili</t>
  </si>
  <si>
    <t>CL</t>
  </si>
  <si>
    <t>Cameroun</t>
  </si>
  <si>
    <t>CM</t>
  </si>
  <si>
    <t>Chine</t>
  </si>
  <si>
    <t>CN</t>
  </si>
  <si>
    <t>Colombie</t>
  </si>
  <si>
    <t>CO</t>
  </si>
  <si>
    <t>Costa Rica</t>
  </si>
  <si>
    <t>CR</t>
  </si>
  <si>
    <t>Cuba</t>
  </si>
  <si>
    <t>CU</t>
  </si>
  <si>
    <t>Cap-Vert</t>
  </si>
  <si>
    <t>CV</t>
  </si>
  <si>
    <t>Ile Christmas</t>
  </si>
  <si>
    <t>CX</t>
  </si>
  <si>
    <t>Chypre</t>
  </si>
  <si>
    <t>CY</t>
  </si>
  <si>
    <t>Rep. Tcheque</t>
  </si>
  <si>
    <t>CZ</t>
  </si>
  <si>
    <t>Allemagne</t>
  </si>
  <si>
    <t>DE</t>
  </si>
  <si>
    <t>Djibouti</t>
  </si>
  <si>
    <t>DJ</t>
  </si>
  <si>
    <t>Danemark</t>
  </si>
  <si>
    <t>DK</t>
  </si>
  <si>
    <t>Dominique</t>
  </si>
  <si>
    <t>DM</t>
  </si>
  <si>
    <t>Republique Dominicaine</t>
  </si>
  <si>
    <t>DO</t>
  </si>
  <si>
    <t>Algerie</t>
  </si>
  <si>
    <t>DZ</t>
  </si>
  <si>
    <t>Equateur</t>
  </si>
  <si>
    <t>EC</t>
  </si>
  <si>
    <t>Estonie</t>
  </si>
  <si>
    <t>EE</t>
  </si>
  <si>
    <t>Egypte</t>
  </si>
  <si>
    <t>EG</t>
  </si>
  <si>
    <t>Erythree</t>
  </si>
  <si>
    <t>ER</t>
  </si>
  <si>
    <t>Espagne (non compris XC et XL)</t>
  </si>
  <si>
    <t>ES</t>
  </si>
  <si>
    <t>Ethiopie</t>
  </si>
  <si>
    <t>ET</t>
  </si>
  <si>
    <t>Communaut¿ europ¿enne</t>
  </si>
  <si>
    <t>EU</t>
  </si>
  <si>
    <t>Finlande</t>
  </si>
  <si>
    <t>FI</t>
  </si>
  <si>
    <t>Fidji</t>
  </si>
  <si>
    <t>FJ</t>
  </si>
  <si>
    <t>Iles Falkland</t>
  </si>
  <si>
    <t>FK</t>
  </si>
  <si>
    <t>Micronesie, Etats federes de</t>
  </si>
  <si>
    <t>FM</t>
  </si>
  <si>
    <t>Iles Feroe</t>
  </si>
  <si>
    <t>FO</t>
  </si>
  <si>
    <t>France</t>
  </si>
  <si>
    <t>FR</t>
  </si>
  <si>
    <t>Gabon</t>
  </si>
  <si>
    <t>GA</t>
  </si>
  <si>
    <t>Royaume-Uni</t>
  </si>
  <si>
    <t>GB</t>
  </si>
  <si>
    <t>Grenade</t>
  </si>
  <si>
    <t>GD</t>
  </si>
  <si>
    <t>Georgie</t>
  </si>
  <si>
    <t>GE</t>
  </si>
  <si>
    <t>Guyane francaise</t>
  </si>
  <si>
    <t>GF</t>
  </si>
  <si>
    <t>Ghana</t>
  </si>
  <si>
    <t>GH</t>
  </si>
  <si>
    <t>Gibraltar</t>
  </si>
  <si>
    <t>GI</t>
  </si>
  <si>
    <t>Groenland</t>
  </si>
  <si>
    <t>GL</t>
  </si>
  <si>
    <t>Gambie</t>
  </si>
  <si>
    <t>GM</t>
  </si>
  <si>
    <t>Guinee</t>
  </si>
  <si>
    <t>GN</t>
  </si>
  <si>
    <t>Guadeloupe</t>
  </si>
  <si>
    <t>GP</t>
  </si>
  <si>
    <t>Guinee equatoriale</t>
  </si>
  <si>
    <t>GQ</t>
  </si>
  <si>
    <t>Grece</t>
  </si>
  <si>
    <t>GR</t>
  </si>
  <si>
    <t>Georgie du Sud et les iles Sandwich du Sud</t>
  </si>
  <si>
    <t>GS</t>
  </si>
  <si>
    <t>Guatemala</t>
  </si>
  <si>
    <t>GT</t>
  </si>
  <si>
    <t>Guam</t>
  </si>
  <si>
    <t>GU</t>
  </si>
  <si>
    <t>Guinee -Bisseau</t>
  </si>
  <si>
    <t>GW</t>
  </si>
  <si>
    <t>Guyana</t>
  </si>
  <si>
    <t>GY</t>
  </si>
  <si>
    <t>Hong-Kong</t>
  </si>
  <si>
    <t>HK</t>
  </si>
  <si>
    <t>Heard, ile et McDonald, iles</t>
  </si>
  <si>
    <t>HM</t>
  </si>
  <si>
    <t>Honduras</t>
  </si>
  <si>
    <t>HN</t>
  </si>
  <si>
    <t>Croatie</t>
  </si>
  <si>
    <t>HR</t>
  </si>
  <si>
    <t>Haiti</t>
  </si>
  <si>
    <t>HT</t>
  </si>
  <si>
    <t>Hongrie</t>
  </si>
  <si>
    <t>HU</t>
  </si>
  <si>
    <t>Indonesie</t>
  </si>
  <si>
    <t>ID</t>
  </si>
  <si>
    <t>Irlande</t>
  </si>
  <si>
    <t>IE</t>
  </si>
  <si>
    <t>Israel</t>
  </si>
  <si>
    <t>IL</t>
  </si>
  <si>
    <t>Inde</t>
  </si>
  <si>
    <t>IN</t>
  </si>
  <si>
    <t>Terr. brit. de l'ocean Indien</t>
  </si>
  <si>
    <t>IO</t>
  </si>
  <si>
    <t>Iraq</t>
  </si>
  <si>
    <t>IQ</t>
  </si>
  <si>
    <t>Iran</t>
  </si>
  <si>
    <t>IR</t>
  </si>
  <si>
    <t>Islande</t>
  </si>
  <si>
    <t>IS</t>
  </si>
  <si>
    <t>Italie</t>
  </si>
  <si>
    <t>IT</t>
  </si>
  <si>
    <t>Jamaique</t>
  </si>
  <si>
    <t>JM</t>
  </si>
  <si>
    <t>Jordanie</t>
  </si>
  <si>
    <t>JO</t>
  </si>
  <si>
    <t>Japon</t>
  </si>
  <si>
    <t>JP</t>
  </si>
  <si>
    <t>Kenya</t>
  </si>
  <si>
    <t>KE</t>
  </si>
  <si>
    <t>Kirghistan</t>
  </si>
  <si>
    <t>KG</t>
  </si>
  <si>
    <t>Cambodge (Kampuchea)</t>
  </si>
  <si>
    <t>KH</t>
  </si>
  <si>
    <t>Kiribati</t>
  </si>
  <si>
    <t>KI</t>
  </si>
  <si>
    <t>Comores (non compris Mayotte)</t>
  </si>
  <si>
    <t>KM</t>
  </si>
  <si>
    <t>Saint-Kitts et Nevis</t>
  </si>
  <si>
    <t>KN</t>
  </si>
  <si>
    <t>Coree du Nord</t>
  </si>
  <si>
    <t>KP</t>
  </si>
  <si>
    <t>Coree du Sud</t>
  </si>
  <si>
    <t>KR</t>
  </si>
  <si>
    <t>Koweit</t>
  </si>
  <si>
    <t>KW</t>
  </si>
  <si>
    <t>Iles Cayman</t>
  </si>
  <si>
    <t>KY</t>
  </si>
  <si>
    <t>Kazakhstan</t>
  </si>
  <si>
    <t>KZ</t>
  </si>
  <si>
    <t>Laos</t>
  </si>
  <si>
    <t>LA</t>
  </si>
  <si>
    <t>Liban</t>
  </si>
  <si>
    <t>LB</t>
  </si>
  <si>
    <t>Sainte-Lucie</t>
  </si>
  <si>
    <t>LC</t>
  </si>
  <si>
    <t>Liechtenstein</t>
  </si>
  <si>
    <t>LI</t>
  </si>
  <si>
    <t>Sri Lanka</t>
  </si>
  <si>
    <t>LK</t>
  </si>
  <si>
    <t>Liberia</t>
  </si>
  <si>
    <t>LR</t>
  </si>
  <si>
    <t>Lesotho</t>
  </si>
  <si>
    <t>LS</t>
  </si>
  <si>
    <t>Lituanie</t>
  </si>
  <si>
    <t>LT</t>
  </si>
  <si>
    <t>Luxembourg</t>
  </si>
  <si>
    <t>LU</t>
  </si>
  <si>
    <t>Lettonie</t>
  </si>
  <si>
    <t>LV</t>
  </si>
  <si>
    <t>Libye</t>
  </si>
  <si>
    <t>LY</t>
  </si>
  <si>
    <t>Maroc</t>
  </si>
  <si>
    <t>MA</t>
  </si>
  <si>
    <t>Moldavie</t>
  </si>
  <si>
    <t>MD</t>
  </si>
  <si>
    <t>Monténégro</t>
  </si>
  <si>
    <t>ME</t>
  </si>
  <si>
    <t>Madagascar</t>
  </si>
  <si>
    <t>MG</t>
  </si>
  <si>
    <t>Iles marshall</t>
  </si>
  <si>
    <t>MH</t>
  </si>
  <si>
    <t>Mali</t>
  </si>
  <si>
    <t>ML</t>
  </si>
  <si>
    <t>Myanmar</t>
  </si>
  <si>
    <t>MM</t>
  </si>
  <si>
    <t>Mongolie</t>
  </si>
  <si>
    <t>MN</t>
  </si>
  <si>
    <t>Macao</t>
  </si>
  <si>
    <t>MO</t>
  </si>
  <si>
    <t>Iles Mariannes du Nord</t>
  </si>
  <si>
    <t>MP</t>
  </si>
  <si>
    <t>Martinique</t>
  </si>
  <si>
    <t>MQ</t>
  </si>
  <si>
    <t>Mauritanie</t>
  </si>
  <si>
    <t>MR</t>
  </si>
  <si>
    <t>Montserrat</t>
  </si>
  <si>
    <t>MS</t>
  </si>
  <si>
    <t>Malta</t>
  </si>
  <si>
    <t>MT</t>
  </si>
  <si>
    <t>Maurice</t>
  </si>
  <si>
    <t>MU</t>
  </si>
  <si>
    <t>Maldives</t>
  </si>
  <si>
    <t>MV</t>
  </si>
  <si>
    <t>Malawi</t>
  </si>
  <si>
    <t>MW</t>
  </si>
  <si>
    <t>Mexique</t>
  </si>
  <si>
    <t>MX</t>
  </si>
  <si>
    <t>Malaysia</t>
  </si>
  <si>
    <t>MY</t>
  </si>
  <si>
    <t>Mozambique</t>
  </si>
  <si>
    <t>MZ</t>
  </si>
  <si>
    <t>Namibie</t>
  </si>
  <si>
    <t>NA</t>
  </si>
  <si>
    <t>Nouvelle-Caledonie et depend.</t>
  </si>
  <si>
    <t>NC</t>
  </si>
  <si>
    <t>Niger</t>
  </si>
  <si>
    <t>NE</t>
  </si>
  <si>
    <t>Norfolk (ile)</t>
  </si>
  <si>
    <t>NF</t>
  </si>
  <si>
    <t>Nigeria</t>
  </si>
  <si>
    <t>NG</t>
  </si>
  <si>
    <t>Nicaragua</t>
  </si>
  <si>
    <t>NI</t>
  </si>
  <si>
    <t>Pays-Bas</t>
  </si>
  <si>
    <t>NL</t>
  </si>
  <si>
    <t>Norvege</t>
  </si>
  <si>
    <t>NO</t>
  </si>
  <si>
    <t>Nepal</t>
  </si>
  <si>
    <t>NP</t>
  </si>
  <si>
    <t>Nauru</t>
  </si>
  <si>
    <t>NR</t>
  </si>
  <si>
    <t>Niue (ile)</t>
  </si>
  <si>
    <t>NU</t>
  </si>
  <si>
    <t>Nouvelle-Zélande</t>
  </si>
  <si>
    <t>NZ</t>
  </si>
  <si>
    <t>Oman</t>
  </si>
  <si>
    <t>OM</t>
  </si>
  <si>
    <t>Panama</t>
  </si>
  <si>
    <t>PA</t>
  </si>
  <si>
    <t>Perou</t>
  </si>
  <si>
    <t>PE</t>
  </si>
  <si>
    <t>Polynesie Francaise</t>
  </si>
  <si>
    <t>PF</t>
  </si>
  <si>
    <t>Papouasie-Nouvelle-Guinée</t>
  </si>
  <si>
    <t>PG</t>
  </si>
  <si>
    <t>Philippines</t>
  </si>
  <si>
    <t>PH</t>
  </si>
  <si>
    <t>Pakistan</t>
  </si>
  <si>
    <t>PK</t>
  </si>
  <si>
    <t>Pologne</t>
  </si>
  <si>
    <t>PL</t>
  </si>
  <si>
    <t>Saint-Pierre et Miquelon</t>
  </si>
  <si>
    <t>PM</t>
  </si>
  <si>
    <t>Pitcairn</t>
  </si>
  <si>
    <t>PN</t>
  </si>
  <si>
    <t>Territoire palestinien occupe</t>
  </si>
  <si>
    <t>PS</t>
  </si>
  <si>
    <t>Portugal</t>
  </si>
  <si>
    <t>PT</t>
  </si>
  <si>
    <t>Palau</t>
  </si>
  <si>
    <t>PW</t>
  </si>
  <si>
    <t>Paraguay</t>
  </si>
  <si>
    <t>PY</t>
  </si>
  <si>
    <t>Qatar</t>
  </si>
  <si>
    <t>QA</t>
  </si>
  <si>
    <t>Reunion</t>
  </si>
  <si>
    <t>RE</t>
  </si>
  <si>
    <t>Roumanie</t>
  </si>
  <si>
    <t>RO</t>
  </si>
  <si>
    <t>Russie, Federation de</t>
  </si>
  <si>
    <t>RU</t>
  </si>
  <si>
    <t>Rwanda</t>
  </si>
  <si>
    <t>RW</t>
  </si>
  <si>
    <t>Arabie Saoudite</t>
  </si>
  <si>
    <t>SA</t>
  </si>
  <si>
    <t>Iles Salomon</t>
  </si>
  <si>
    <t>SB</t>
  </si>
  <si>
    <t>Seychelles et dependances</t>
  </si>
  <si>
    <t>SC</t>
  </si>
  <si>
    <t>Soudan</t>
  </si>
  <si>
    <t>SD</t>
  </si>
  <si>
    <t>Suede</t>
  </si>
  <si>
    <t>SE</t>
  </si>
  <si>
    <t>Singapour</t>
  </si>
  <si>
    <t>SG</t>
  </si>
  <si>
    <t>Sainte-Hélène et dépendances</t>
  </si>
  <si>
    <t>SH</t>
  </si>
  <si>
    <t>Slovenie</t>
  </si>
  <si>
    <t>SI</t>
  </si>
  <si>
    <t>Rep. Slovaque</t>
  </si>
  <si>
    <t>SK</t>
  </si>
  <si>
    <t>Sierra Leone</t>
  </si>
  <si>
    <t>SL</t>
  </si>
  <si>
    <t>Saint-Marin</t>
  </si>
  <si>
    <t>SM</t>
  </si>
  <si>
    <t>Senegal</t>
  </si>
  <si>
    <t>SN</t>
  </si>
  <si>
    <t>Somalie</t>
  </si>
  <si>
    <t>SO</t>
  </si>
  <si>
    <t>Surinam</t>
  </si>
  <si>
    <t>SR</t>
  </si>
  <si>
    <t>S?o Tome et Prince</t>
  </si>
  <si>
    <t>ST</t>
  </si>
  <si>
    <t>El Salvador</t>
  </si>
  <si>
    <t>SV</t>
  </si>
  <si>
    <t>Syrie</t>
  </si>
  <si>
    <t>SY</t>
  </si>
  <si>
    <t>Swaziland</t>
  </si>
  <si>
    <t>SZ</t>
  </si>
  <si>
    <t>Iles Turks et Caicos</t>
  </si>
  <si>
    <t>TC</t>
  </si>
  <si>
    <t>Tchad</t>
  </si>
  <si>
    <t>TD</t>
  </si>
  <si>
    <t>Terres australes francaises</t>
  </si>
  <si>
    <t>TF</t>
  </si>
  <si>
    <t>Togo</t>
  </si>
  <si>
    <t>TG</t>
  </si>
  <si>
    <t>Thailande</t>
  </si>
  <si>
    <t>TH</t>
  </si>
  <si>
    <t>Tajikistan</t>
  </si>
  <si>
    <t>TJ</t>
  </si>
  <si>
    <t>Tokelau</t>
  </si>
  <si>
    <t>TK</t>
  </si>
  <si>
    <t>Timor-Oriental</t>
  </si>
  <si>
    <t>TL</t>
  </si>
  <si>
    <t>Turkmenistan</t>
  </si>
  <si>
    <t>TM</t>
  </si>
  <si>
    <t>Tunisie</t>
  </si>
  <si>
    <t>TN</t>
  </si>
  <si>
    <t>Tonga</t>
  </si>
  <si>
    <t>TO</t>
  </si>
  <si>
    <t>Turquie</t>
  </si>
  <si>
    <t>TR</t>
  </si>
  <si>
    <t>Trinite et Tobago</t>
  </si>
  <si>
    <t>TT</t>
  </si>
  <si>
    <t>Tuvalu</t>
  </si>
  <si>
    <t>TV</t>
  </si>
  <si>
    <t>Taiwan</t>
  </si>
  <si>
    <t>TW</t>
  </si>
  <si>
    <t>Tanzanie</t>
  </si>
  <si>
    <t>TZ</t>
  </si>
  <si>
    <t>Ukraine</t>
  </si>
  <si>
    <t>UA</t>
  </si>
  <si>
    <t>Ouganda</t>
  </si>
  <si>
    <t>UG</t>
  </si>
  <si>
    <t>Iles mineures eloignees des Etats_Unis</t>
  </si>
  <si>
    <t>UM</t>
  </si>
  <si>
    <t>Etats-Unis d'Amerique</t>
  </si>
  <si>
    <t>US</t>
  </si>
  <si>
    <t>Uruguay</t>
  </si>
  <si>
    <t>UY</t>
  </si>
  <si>
    <t>Ouzbekistan</t>
  </si>
  <si>
    <t>UZ</t>
  </si>
  <si>
    <t>Cite du Vatican</t>
  </si>
  <si>
    <t>VA</t>
  </si>
  <si>
    <t>Saint-Vincent et les Grenadines</t>
  </si>
  <si>
    <t>VC</t>
  </si>
  <si>
    <t>Venezuela</t>
  </si>
  <si>
    <t>VE</t>
  </si>
  <si>
    <t>Il. Vierges brit.</t>
  </si>
  <si>
    <t>VG</t>
  </si>
  <si>
    <t>Iles Vierges des Etats-Unis</t>
  </si>
  <si>
    <t>VI</t>
  </si>
  <si>
    <t>Vietnam</t>
  </si>
  <si>
    <t>VN</t>
  </si>
  <si>
    <t>Vanuatu</t>
  </si>
  <si>
    <t>VU</t>
  </si>
  <si>
    <t>Iles Wallis et Futuna</t>
  </si>
  <si>
    <t>WF</t>
  </si>
  <si>
    <t>Samoa</t>
  </si>
  <si>
    <t>WS</t>
  </si>
  <si>
    <t>Yemen</t>
  </si>
  <si>
    <t>YE</t>
  </si>
  <si>
    <t>Afrique du Sud</t>
  </si>
  <si>
    <t>ZA</t>
  </si>
  <si>
    <t>Zambie</t>
  </si>
  <si>
    <t>ZM</t>
  </si>
  <si>
    <t>Zimbabwe</t>
  </si>
  <si>
    <t>ZW</t>
  </si>
  <si>
    <t xml:space="preserve">10-GBH-01-QUINCAILLERIE          </t>
  </si>
  <si>
    <t xml:space="preserve">001-QUINCAILLERIE          </t>
  </si>
  <si>
    <t xml:space="preserve">20-GBH-02-OUTILLAGE              </t>
  </si>
  <si>
    <t xml:space="preserve">30-GBH-03-ELECTRICITE            </t>
  </si>
  <si>
    <t xml:space="preserve">40-GBH-04-PLOMBERIE              </t>
  </si>
  <si>
    <t xml:space="preserve">50-GBH-05-MENUISERIE             </t>
  </si>
  <si>
    <t xml:space="preserve">60-GBH-06-DECORATION             </t>
  </si>
  <si>
    <t xml:space="preserve">70-GBH-07-SOL                    </t>
  </si>
  <si>
    <t xml:space="preserve">80-GBH-08-RANGEMENT-AMENAGEMENT  </t>
  </si>
  <si>
    <t xml:space="preserve">90-GBH-09-CUISINE                </t>
  </si>
  <si>
    <t xml:space="preserve">002-OUTILLAGE              </t>
  </si>
  <si>
    <t xml:space="preserve">003-ELECTRICITE            </t>
  </si>
  <si>
    <t xml:space="preserve">004-PLOMBERIE              </t>
  </si>
  <si>
    <t xml:space="preserve">005-MENUISERIE             </t>
  </si>
  <si>
    <t xml:space="preserve">006-DECORATION             </t>
  </si>
  <si>
    <t xml:space="preserve">007-SOL                    </t>
  </si>
  <si>
    <t xml:space="preserve">008-RANGEMENT-AMENAGEMENT  </t>
  </si>
  <si>
    <t xml:space="preserve">009-CUISINE                </t>
  </si>
  <si>
    <t>0100-POIGNEE DE PORTE</t>
  </si>
  <si>
    <t>01000-POIGNEE PORTE MODERNE</t>
  </si>
  <si>
    <t>01001-POIGNEE PORTE CLASSIQUE</t>
  </si>
  <si>
    <t>01002-POIGNEE PORTE BATIMENT</t>
  </si>
  <si>
    <t>01003-POIGNEE ACC.</t>
  </si>
  <si>
    <t>0101-BOUTON</t>
  </si>
  <si>
    <t>01010-BOUTON DE MEUBLE</t>
  </si>
  <si>
    <t>0102-PATERE</t>
  </si>
  <si>
    <t>01020-PORTE MANTEAU</t>
  </si>
  <si>
    <t>0103-SERRURERIE</t>
  </si>
  <si>
    <t>01030-SERRURE</t>
  </si>
  <si>
    <t>01031-VERROU</t>
  </si>
  <si>
    <t>01032-CADENAS</t>
  </si>
  <si>
    <t>0104-SECURITE / PROTECTION PORTE</t>
  </si>
  <si>
    <t>01040-SECURITE PORTE ACC.</t>
  </si>
  <si>
    <t>01041-SECURITE VOLET</t>
  </si>
  <si>
    <t>01042-COFFRE/COFFRET</t>
  </si>
  <si>
    <t>01043-SUPPORT CROCHET</t>
  </si>
  <si>
    <t>0105-FERMETURE ET PIVOT</t>
  </si>
  <si>
    <t>01050-EQUIPEMENT PORTE</t>
  </si>
  <si>
    <t>01051-EQUIPEMENT PORTAIL VOLET</t>
  </si>
  <si>
    <t>01052-EQUIPEMENT PORTE GARAGE</t>
  </si>
  <si>
    <t>0106-FER ET PROFILE</t>
  </si>
  <si>
    <t>01060-PROFILE</t>
  </si>
  <si>
    <t>01061-CORNIERE</t>
  </si>
  <si>
    <t>0107-FERMETURE D'AMEUBLEMENT</t>
  </si>
  <si>
    <t>01070-SERRURE</t>
  </si>
  <si>
    <t>01071-LOQUETEAU</t>
  </si>
  <si>
    <t>0108-ASSEMBLAGE D'AMEUBLEMENT</t>
  </si>
  <si>
    <t>01080-CHARNIERE</t>
  </si>
  <si>
    <t>0109-PIETEMENT/ROULETTE/MANUTENTION</t>
  </si>
  <si>
    <t>01090-PIETEMENT</t>
  </si>
  <si>
    <t>01091-ROULETTE</t>
  </si>
  <si>
    <t>01092-DEMENAGEMENT</t>
  </si>
  <si>
    <t>0110-PATIN ET EMBOUT</t>
  </si>
  <si>
    <t>01100-PATIN</t>
  </si>
  <si>
    <t>01101-EMBOUT</t>
  </si>
  <si>
    <t>0111-CLOUTERIE / VISSERIE</t>
  </si>
  <si>
    <t>01110-CLOUTERIE</t>
  </si>
  <si>
    <t>01111-VISSERIE</t>
  </si>
  <si>
    <t>01112-INOX</t>
  </si>
  <si>
    <t>01113-BOULONNERIE</t>
  </si>
  <si>
    <t>01114-TIGE FILETEE</t>
  </si>
  <si>
    <t>0112-CROCHET ET PITONNERIE</t>
  </si>
  <si>
    <t>01120-CROCHET</t>
  </si>
  <si>
    <t>01121-PITONNERIE</t>
  </si>
  <si>
    <t>0113-CHEVILLE</t>
  </si>
  <si>
    <t>01130-CHEVILLE MATERIAUX PLEIN</t>
  </si>
  <si>
    <t>01131-CHEVILLE MATERIAUX CREUX</t>
  </si>
  <si>
    <t>01132-CHEVILLE MULTI MATERIAUX</t>
  </si>
  <si>
    <t>01133-CHEVILLE/FIXATION SPECIFIQUE</t>
  </si>
  <si>
    <t>0114-CORDE ET CHAINE</t>
  </si>
  <si>
    <t>01140-CHAINE</t>
  </si>
  <si>
    <t>01141-CABLE, FIL, RESSORT</t>
  </si>
  <si>
    <t>01142-CORDAGE, FICELLE</t>
  </si>
  <si>
    <t>01143-SANGLE ET ACCESSOIRE</t>
  </si>
  <si>
    <t>01144-MAIN COURANTE</t>
  </si>
  <si>
    <t>0115-SIGNALISATION</t>
  </si>
  <si>
    <t>01150-BALISAGE</t>
  </si>
  <si>
    <t>01151-SIGNALETIQUE ET PANNEAU</t>
  </si>
  <si>
    <t>0116-BAC A BEC</t>
  </si>
  <si>
    <t>01160-BAC A BEC</t>
  </si>
  <si>
    <t>0117-BOITE AUX LETTRES</t>
  </si>
  <si>
    <t>01170-BOITE AUX LETTRES</t>
  </si>
  <si>
    <t>01171-ACCESSOIRES BAL</t>
  </si>
  <si>
    <t>0200-ELECTRO-PORTATIF</t>
  </si>
  <si>
    <t>02000-PERCEUSE-VISSEUSE SANS FIL</t>
  </si>
  <si>
    <t>02001-PERCEUSE-VISSEUSE AVEC FIL</t>
  </si>
  <si>
    <t>02002-PERFORATEUR/BURINEUR</t>
  </si>
  <si>
    <t>02003-MEULEUSE</t>
  </si>
  <si>
    <t>02004-PONCEUSE</t>
  </si>
  <si>
    <t>02005-SCIE ELECTRIQUE</t>
  </si>
  <si>
    <t>02006-DEFONCEUSE / RABOT</t>
  </si>
  <si>
    <t>02007-SPECIFIQUE A MOTEUR</t>
  </si>
  <si>
    <t>0201-APPAREIL DE NETTOYAGE</t>
  </si>
  <si>
    <t>02010-NETTOYEUR HAUTE PRESSION</t>
  </si>
  <si>
    <t>02011-ASPIRATEUR</t>
  </si>
  <si>
    <t>02012-AUTRE APPAREIL DE NETTOYAGE</t>
  </si>
  <si>
    <t>0202-MACHINE A TRAVAILLER LE BOIS</t>
  </si>
  <si>
    <t>02020-SCIE</t>
  </si>
  <si>
    <t>02021-ACCESSOIRES</t>
  </si>
  <si>
    <t>02022-AUTRES MACHINES A BOIS</t>
  </si>
  <si>
    <t>0203-MACHINE TRAVAIL DES  METAUX</t>
  </si>
  <si>
    <t>02030-OUTIL STATIONNAIRE/ACC.</t>
  </si>
  <si>
    <t>0204-GROS MATERIEL</t>
  </si>
  <si>
    <t>02040-COMPRESSEUR</t>
  </si>
  <si>
    <t>02041-GROUPE ELECTROGENE</t>
  </si>
  <si>
    <t>02042-MOTEUR</t>
  </si>
  <si>
    <t>0205-OUTILLAGE DE DECORATION</t>
  </si>
  <si>
    <t>02050-DECAPEUR</t>
  </si>
  <si>
    <t>02051-DECOLLEUSE P.P./ACCESSOIRE</t>
  </si>
  <si>
    <t>02052-PISTOLET A PEINTURE/ACCESSOIRE</t>
  </si>
  <si>
    <t>0206-CONSOMMABLE PERCEUSE</t>
  </si>
  <si>
    <t>02060-FORET POUR PERCEUSE</t>
  </si>
  <si>
    <t>02061-AUTRE CONSOMMABLE PERCEUSE</t>
  </si>
  <si>
    <t>0207-CONSOMMABLE PERFORATEUR</t>
  </si>
  <si>
    <t>02070-CONSOMMABLE PERFORATEUR</t>
  </si>
  <si>
    <t>0208-CONSOMMABLE MEULEUSE</t>
  </si>
  <si>
    <t>02080-MEULAGE/TRONCON. POUR MEULEUSE</t>
  </si>
  <si>
    <t>02081-AUTRES ACCESSOIRES MEULEUSE</t>
  </si>
  <si>
    <t>0209-CONSOMMABLE PONCEUSE</t>
  </si>
  <si>
    <t>02090-ACCESSOIRE PONC.</t>
  </si>
  <si>
    <t>0210-CONSOMMABLE SCIE ELECTRIQUE</t>
  </si>
  <si>
    <t>02100-ACCESSOIRE SCIE SAUTEUSE</t>
  </si>
  <si>
    <t>02101-ACCESSOIRE SCIE CIRCULAIRE</t>
  </si>
  <si>
    <t>02102-AUTRE ACC. SCIE ELECTRIQUE</t>
  </si>
  <si>
    <t>0211-CONSOMMABLE DEFONCEUSE / RABOT</t>
  </si>
  <si>
    <t>02110-ACCESSOIRE DEFONCEUSE</t>
  </si>
  <si>
    <t>02111-ACCESSOIRE RABOT</t>
  </si>
  <si>
    <t>0212-CONSOMMABLE AUTRES MACHINES</t>
  </si>
  <si>
    <t>02120-ACCESSOIRES AUTRES MACHINES</t>
  </si>
  <si>
    <t>0220-OUTIL DE SERRAGE</t>
  </si>
  <si>
    <t>02200-CLE PLATE</t>
  </si>
  <si>
    <t>02201-CLE TUBE</t>
  </si>
  <si>
    <t>02202-CLE SPECIFIQUE</t>
  </si>
  <si>
    <t>02203-CLE REVERSIBLE ET DOUILLE</t>
  </si>
  <si>
    <t>02204-PINCE</t>
  </si>
  <si>
    <t>02205-SERRE-JOINT</t>
  </si>
  <si>
    <t>02206-ETAU</t>
  </si>
  <si>
    <t>0221-OUTIL DE DECOUPE</t>
  </si>
  <si>
    <t>02210-TENAILLE / CISAILLE</t>
  </si>
  <si>
    <t>02211-PINCE COUPANTE</t>
  </si>
  <si>
    <t>02212-CISEAUX/CUTTERS</t>
  </si>
  <si>
    <t>02213-SCIE A BOIS</t>
  </si>
  <si>
    <t>02214-SCIE ET LAME A METAUX</t>
  </si>
  <si>
    <t>02215-SCIE SPECIALE</t>
  </si>
  <si>
    <t>02216-BOITE A ONGLET</t>
  </si>
  <si>
    <t>02217-OUTIL MANUEL TRAVAIL DU BOIS</t>
  </si>
  <si>
    <t>0222-MARTELLERIE</t>
  </si>
  <si>
    <t>02220-MARTELLERIE GENERALE</t>
  </si>
  <si>
    <t>02221-MASSE/MASSETTE</t>
  </si>
  <si>
    <t>02222-MAILLET</t>
  </si>
  <si>
    <t>02223-MANCHE</t>
  </si>
  <si>
    <t>02224-OUTIL DE FRAPPE</t>
  </si>
  <si>
    <t>0223-OUTIL DE VISSAGE ET PERCAGE</t>
  </si>
  <si>
    <t>02230-TOURNEVIS</t>
  </si>
  <si>
    <t>02231-EMBOUT</t>
  </si>
  <si>
    <t>02232-ACCESSOIRE DE PERCAGE</t>
  </si>
  <si>
    <t>0224-OUTIL DE SURFACAGE</t>
  </si>
  <si>
    <t>02240-RABOT</t>
  </si>
  <si>
    <t>02241-LIME, RAPE</t>
  </si>
  <si>
    <t>02242-BROSSE</t>
  </si>
  <si>
    <t>02243-ABRASIF EN FEUILLE</t>
  </si>
  <si>
    <t>0225-OUTIL DE MACON</t>
  </si>
  <si>
    <t>02250-OUTIL DE MISE EN OEUVRE</t>
  </si>
  <si>
    <t>02251-CONTENANT MACONNERIE</t>
  </si>
  <si>
    <t>02252-COFFRAGE</t>
  </si>
  <si>
    <t>02253-TERRASSEMENT</t>
  </si>
  <si>
    <t>02254-ACCESSOIRES DE CHANTIER</t>
  </si>
  <si>
    <t>0226-OUTILS DE MESURE ET TRACAGE</t>
  </si>
  <si>
    <t>02260-METROLOGIE</t>
  </si>
  <si>
    <t>02261-TRACAGE</t>
  </si>
  <si>
    <t>0228-MINI OUTILLAGE</t>
  </si>
  <si>
    <t>02280-OUTIL DE PRECISION</t>
  </si>
  <si>
    <t>02281-MINI OUTILLAGE ELECTRIQUE</t>
  </si>
  <si>
    <t>02282-AEROGRAVURE</t>
  </si>
  <si>
    <t>02283-OUTIL DE MAQUETTISTE</t>
  </si>
  <si>
    <t>0230-COLLAGE</t>
  </si>
  <si>
    <t>02300-PISTOLET A COLLE</t>
  </si>
  <si>
    <t>02301-CONSOMMABLE PISTOLET A COLLE</t>
  </si>
  <si>
    <t>0231-AGRAFAGE</t>
  </si>
  <si>
    <t>02310-AGRAFEUSE</t>
  </si>
  <si>
    <t>02311-CONSOMMABLE AGRAFAGE</t>
  </si>
  <si>
    <t>0232-SOUDURE</t>
  </si>
  <si>
    <t>02320-SOUDURE A L'ARC</t>
  </si>
  <si>
    <t>02321-SOUDURE GAZ</t>
  </si>
  <si>
    <t>02322-SOUDURE ELECTRIQUE</t>
  </si>
  <si>
    <t>02323-SOUDURE A FROID</t>
  </si>
  <si>
    <t>0233-RIVETAGE</t>
  </si>
  <si>
    <t>02330-OUTIL DE RIVETAGE</t>
  </si>
  <si>
    <t>02331-CONSOMMABLE RIVETAGE</t>
  </si>
  <si>
    <t>0240-AMENAGEMENT ATELIER</t>
  </si>
  <si>
    <t>02400-RANGEMENT OUTILS</t>
  </si>
  <si>
    <t>02401-ETABLI</t>
  </si>
  <si>
    <t>02402-OUTIL DE DEPLACEMENT</t>
  </si>
  <si>
    <t>0241-ENTRETIEN / PROTECTION</t>
  </si>
  <si>
    <t>02410-LUBRIFIANT</t>
  </si>
  <si>
    <t>02411-GRAISSAGE</t>
  </si>
  <si>
    <t>02412-PROTECTION ATELIER</t>
  </si>
  <si>
    <t>0242-OUTILLAGE AUTOMOBILE</t>
  </si>
  <si>
    <t>02420-OUTILLAGE AUTO</t>
  </si>
  <si>
    <t>02421-EQUIPEMENT INTERIEUR</t>
  </si>
  <si>
    <t>02422-EQUIPEMENT EXTERIEUR</t>
  </si>
  <si>
    <t>02423-PRODUIT ENTRETIEN</t>
  </si>
  <si>
    <t>02424-ENTRETIEN MOTEUR</t>
  </si>
  <si>
    <t>02425-BATTERIE CHARGEUR</t>
  </si>
  <si>
    <t>02426-EQUIP ELECTRIQ ACCESS</t>
  </si>
  <si>
    <t>02427-SONORISATION</t>
  </si>
  <si>
    <t>02428-HUILE LUBRIFIANT GRAISSE</t>
  </si>
  <si>
    <t>0243-VELO</t>
  </si>
  <si>
    <t>02430-OUTILLAGE/ENTRETIEN VELO</t>
  </si>
  <si>
    <t>0244-MOTO</t>
  </si>
  <si>
    <t>02440-OUTILLAGE/ENTRETIEN MOTO</t>
  </si>
  <si>
    <t>0245-MAT. CONSTRUCTION / TRANSPORT</t>
  </si>
  <si>
    <t>02450-BETONNIERE</t>
  </si>
  <si>
    <t>02452-ECHELLE</t>
  </si>
  <si>
    <t>02453-ESCABEAU/MARCHEPIED</t>
  </si>
  <si>
    <t>02454-ECHAFAUDAGE</t>
  </si>
  <si>
    <t>0300-FIL ET CABLE</t>
  </si>
  <si>
    <t>03000-CABLE RIGIDE</t>
  </si>
  <si>
    <t>03001-CABLE SOUPLE</t>
  </si>
  <si>
    <t>03002-CABLE SPECIAL</t>
  </si>
  <si>
    <t>03003-ACCESSOIRE CABLE</t>
  </si>
  <si>
    <t>0301-CONDUIT</t>
  </si>
  <si>
    <t>03010-GAINE ICA / ICTA</t>
  </si>
  <si>
    <t>03011-GAINE TPC</t>
  </si>
  <si>
    <t>03012-GAINE PRE-FILEE</t>
  </si>
  <si>
    <t>03013-ACCESSOIRE GAINE</t>
  </si>
  <si>
    <t>03014-TUBE IRO / IRL</t>
  </si>
  <si>
    <t>03015-ACCESSOIRE TUBE IRO / IRL</t>
  </si>
  <si>
    <t>03016-MOULURE</t>
  </si>
  <si>
    <t>03017-ACCESSOIRE MOULURE</t>
  </si>
  <si>
    <t>0302-MODULAIRE</t>
  </si>
  <si>
    <t>03020-COFFRET ELECTRIQUE</t>
  </si>
  <si>
    <t>03021-PROTECTION DES CIRCUITS</t>
  </si>
  <si>
    <t>03022-PROGRAMMATION / TEMPORISATION</t>
  </si>
  <si>
    <t>03023-ACCESSOIRE MODULAIRE</t>
  </si>
  <si>
    <t>0303-APPAREILLAGE FIXE</t>
  </si>
  <si>
    <t>03030-BOITE RACCORDEMENT/DERIVATION</t>
  </si>
  <si>
    <t>03031-APPAREILLAGE EN SAILLIE</t>
  </si>
  <si>
    <t>03032-APPAREILLAGE A ENCASTRER</t>
  </si>
  <si>
    <t>03033-APPAREILLAGE ETANCHE</t>
  </si>
  <si>
    <t>03034-ACCESSOIRE APPAREILLAGE FIXE</t>
  </si>
  <si>
    <t>0304-APPAREILLAGE MOBILE</t>
  </si>
  <si>
    <t>03040-FICHE</t>
  </si>
  <si>
    <t>03041-BLOC MULTIPRISE</t>
  </si>
  <si>
    <t>03042-APPAREILLAGE SPECIFIQUE MOBILE</t>
  </si>
  <si>
    <t>03043-ENROULEUR / PROLONGATEUR</t>
  </si>
  <si>
    <t>0305-APPAREIL DE MESURE</t>
  </si>
  <si>
    <t>03050-APPAREIL DE MESURE ELECTRIQUE</t>
  </si>
  <si>
    <t>03051-APPAREIL MESURE DE TEMPERATURE</t>
  </si>
  <si>
    <t>0306-ECLAIRAGE MOBILE</t>
  </si>
  <si>
    <t>03060-TORCHE</t>
  </si>
  <si>
    <t>03061-PILE</t>
  </si>
  <si>
    <t>03062-ACCUMULATEUR / CHARGEUR</t>
  </si>
  <si>
    <t>03063-BALADEUSE</t>
  </si>
  <si>
    <t>0307-LUMINAIRE TECHNIQUE</t>
  </si>
  <si>
    <t>03070-PROJECTEUR CHANTIER</t>
  </si>
  <si>
    <t>03071-ACCESSOIRE LUMINAIRE</t>
  </si>
  <si>
    <t>0308-VENTILATION / CLIMATISATION</t>
  </si>
  <si>
    <t>03080-VENTILATION</t>
  </si>
  <si>
    <t>03081-CLIMATISATION</t>
  </si>
  <si>
    <t>03083-TRAITEMENT DE L'AIR</t>
  </si>
  <si>
    <t>03084-CONVECTEUR MURAL</t>
  </si>
  <si>
    <t>03085-RAYONNANT MURAL</t>
  </si>
  <si>
    <t>03086-CHAUFFAGE SALLE DE BAINS</t>
  </si>
  <si>
    <t>03087-RADIATEUR A INERTIE</t>
  </si>
  <si>
    <t>03088-RADIATEUR ELECTRIQUE MOBILE</t>
  </si>
  <si>
    <t>03089-POELE A BOIS</t>
  </si>
  <si>
    <t>0309-EXTRACTION</t>
  </si>
  <si>
    <t>03090-V.M.C.</t>
  </si>
  <si>
    <t>0310-AERATION</t>
  </si>
  <si>
    <t>03100-GAINE AERATION</t>
  </si>
  <si>
    <t>03101-ACCESSOIRE AERATION/EXTRACTION</t>
  </si>
  <si>
    <t>0311-ALARME / DETECTION</t>
  </si>
  <si>
    <t>03110-SYSTEME ALARME</t>
  </si>
  <si>
    <t>03111-DETECTEURS</t>
  </si>
  <si>
    <t>0312-SONNERIE</t>
  </si>
  <si>
    <t>03120-SONNERIE FIL</t>
  </si>
  <si>
    <t>03121-SONNERIE SANS FIL</t>
  </si>
  <si>
    <t>0313-PORTIER</t>
  </si>
  <si>
    <t>03130-SYSTEME PORTIER VIDEO</t>
  </si>
  <si>
    <t>03131-PORTIER AUDIO</t>
  </si>
  <si>
    <t>03132-VIDEO-SURVEILLANCE</t>
  </si>
  <si>
    <t>0314-TELEPHONIE</t>
  </si>
  <si>
    <t>03140-TELEPHONIE FIL</t>
  </si>
  <si>
    <t>03141-TELEPHONIE SANS FIL</t>
  </si>
  <si>
    <t>03142-AUTRE MOYEN DE COMMUNICATION</t>
  </si>
  <si>
    <t>03143-ACCESSOIRE TELEPHONIE</t>
  </si>
  <si>
    <t>0315-AUTOMATISME</t>
  </si>
  <si>
    <t>03150-OUVRE PORTAIL</t>
  </si>
  <si>
    <t>03151-AUTRE AUTOMATISME</t>
  </si>
  <si>
    <t>03152-ACC. OUVERTURE ELECTRIQUE</t>
  </si>
  <si>
    <t>0316-RACCORDEMENT INFORMATIQUE</t>
  </si>
  <si>
    <t>03160-ACCESSOIRE INFORMATIQUE</t>
  </si>
  <si>
    <t>0317-IMAGE</t>
  </si>
  <si>
    <t>03170-ANTENNE HERTZIENNE</t>
  </si>
  <si>
    <t>03171-ANTENNE PARABOLIQUE</t>
  </si>
  <si>
    <t>03172-ACCESSOIRE ANTENNE</t>
  </si>
  <si>
    <t>03173-DEMODULATEUR / TRANSMETTEUR</t>
  </si>
  <si>
    <t>03174-SUPPORT TV</t>
  </si>
  <si>
    <t>0318-SON</t>
  </si>
  <si>
    <t>03180-ACCESSOIRE HI-FI</t>
  </si>
  <si>
    <t>0400-ALIMENTATION</t>
  </si>
  <si>
    <t>04000-ALIMENTATION CUIVRE</t>
  </si>
  <si>
    <t>04001-ALIMENTATION FLEXIBLE</t>
  </si>
  <si>
    <t>04002-ALIMENTATION PVC PRESSION</t>
  </si>
  <si>
    <t>04003-ALIMENTATION PER</t>
  </si>
  <si>
    <t>04004-ALIMENTATION POLYETHYLÈNE</t>
  </si>
  <si>
    <t>04005-ALIMENTATION FER / GALVA</t>
  </si>
  <si>
    <t>04006-ALIMENTATION MULTICOUCHES</t>
  </si>
  <si>
    <t>0401-EVACUATION</t>
  </si>
  <si>
    <t>04010-EVACUATION EAU USEE</t>
  </si>
  <si>
    <t>04011-VIDAGE SANITAIRE</t>
  </si>
  <si>
    <t>04012-MECANISME ET ACCESSOIRE</t>
  </si>
  <si>
    <t>04013-ENTRETIEN / DEBOUCHAGE</t>
  </si>
  <si>
    <t>04014-EVACUATION EAUX PLUVIALES</t>
  </si>
  <si>
    <t>0402-ETANCHEITE SANITAIRE</t>
  </si>
  <si>
    <t>04020-PRODUIT ETANCHEITE ET REPARATION</t>
  </si>
  <si>
    <t>04021-JOINT</t>
  </si>
  <si>
    <t>0403-TRAITEMENT DE L'EAU</t>
  </si>
  <si>
    <t>04030-FILTRATION</t>
  </si>
  <si>
    <t>0404-ACCESSOIRE MACHINE A LAVER</t>
  </si>
  <si>
    <t>04040-ALIMENTATION MACHINE A LAVER</t>
  </si>
  <si>
    <t>04041-EVACUATION MACHINE A LAVER</t>
  </si>
  <si>
    <t>04042-ROBINETTERIE MACHINE A LAVER</t>
  </si>
  <si>
    <t>0405-ACCESSOIRE GAZ</t>
  </si>
  <si>
    <t>04050-GAZ BUTANE/PROPANE</t>
  </si>
  <si>
    <t>0410-PRODUCTION EAU CHAUDE</t>
  </si>
  <si>
    <t>04100-CHAUFFE-EAU ELEC. INSTANTANE</t>
  </si>
  <si>
    <t>04101-CHAUFFE-EAU ELEC. A ACCUMU.</t>
  </si>
  <si>
    <t>04102-CHAUFFE-EAU GAZ</t>
  </si>
  <si>
    <t>04103-ACCESSOIRE CHAUFFE-EAU</t>
  </si>
  <si>
    <t>0412-EVACUATION DES GAZ</t>
  </si>
  <si>
    <t>04120-EVACUATION DES GAZ BRULES</t>
  </si>
  <si>
    <t>0413-ACC./RENOVATION ROBINETTERIE</t>
  </si>
  <si>
    <t>04130-ROBINET. RENO</t>
  </si>
  <si>
    <t>04131-ACCESSOIRE ROBINETTERIE</t>
  </si>
  <si>
    <t>0500-TASSEAUX PLANCHES</t>
  </si>
  <si>
    <t>05001-TASSEAU BRUT</t>
  </si>
  <si>
    <t>05002-TASSEAU RABOTE</t>
  </si>
  <si>
    <t>05003-PLANCHES</t>
  </si>
  <si>
    <t>0501-MOULURES DE FINITION</t>
  </si>
  <si>
    <t>05010-MOULURE PIN SAPIN</t>
  </si>
  <si>
    <t>05011-MOULURE REVETU</t>
  </si>
  <si>
    <t>05012-MOULURE CHENE</t>
  </si>
  <si>
    <t>05013-MOULURE AUTRE</t>
  </si>
  <si>
    <t>05014-FRISES DECORATIVES</t>
  </si>
  <si>
    <t>05015-PLINTHE PIN SAPIN</t>
  </si>
  <si>
    <t>05016-PLINTHE REVETU</t>
  </si>
  <si>
    <t>05017-PLINTHE CHENE</t>
  </si>
  <si>
    <t>05018-PLINTHE AUTRE</t>
  </si>
  <si>
    <t>05019-ROND, TOURILLON LATTE</t>
  </si>
  <si>
    <t>0502-TABLETTES D'AMEUBLEMENT</t>
  </si>
  <si>
    <t>05020-TABLETTE MASSIVE PIN</t>
  </si>
  <si>
    <t>05021-TABLETTE MASSIVE PAOLOWNI</t>
  </si>
  <si>
    <t>05022-TABLETTE MASSIVE BOIS ROU</t>
  </si>
  <si>
    <t>05023-TABLETTE MASSIVE CHENE</t>
  </si>
  <si>
    <t>05024-TABLETTE MASSIVE AUTRE</t>
  </si>
  <si>
    <t>05025-TABLETTE MELAMINEE BLANCH</t>
  </si>
  <si>
    <t>05026-TABLETTE MELAMINEE COULEU</t>
  </si>
  <si>
    <t>05027-PLATEAU BOIS MASSIF</t>
  </si>
  <si>
    <t>05028-PLATEAU MELAMINE</t>
  </si>
  <si>
    <t>05029-BANDES DE CHANT</t>
  </si>
  <si>
    <t>05030-FEUILLE THERMOCOLLANTE</t>
  </si>
  <si>
    <t>0503-TRETEAU ET ACCESSOIRES</t>
  </si>
  <si>
    <t>05030-TRETEAU METAL</t>
  </si>
  <si>
    <t>05031-FEUILLE STRATIFIEE</t>
  </si>
  <si>
    <t>05031-TRETEAU BOIS</t>
  </si>
  <si>
    <t>05032-ACCESSOIRE PLACAGE</t>
  </si>
  <si>
    <t>0504-ESCALIERS</t>
  </si>
  <si>
    <t>05040-ESCALIERS BOIS</t>
  </si>
  <si>
    <t>05041-ESCALIERS CONTEMPORAINS</t>
  </si>
  <si>
    <t>05042-ECHELLES DE MEUNIERS</t>
  </si>
  <si>
    <t>05043-ESCAMOTABLES</t>
  </si>
  <si>
    <t>05044-BARRIERES DE SECURITE</t>
  </si>
  <si>
    <t>05045-BALUSTRES BOIS</t>
  </si>
  <si>
    <t>05046-BALUSTRES CONTEMPORAINES</t>
  </si>
  <si>
    <t>0505-LAMBRIS/DALLES</t>
  </si>
  <si>
    <t>05050-LAMBRIS BOIS</t>
  </si>
  <si>
    <t>05051-LAMBRIS PVC</t>
  </si>
  <si>
    <t>05052-ACCESSOIRES LAMBRIS BOIS</t>
  </si>
  <si>
    <t>05053-ACCESSOIRES LAMBRIS PVC</t>
  </si>
  <si>
    <t>05054-AUTRES LAMBRIS</t>
  </si>
  <si>
    <t>05055-PLANCHER</t>
  </si>
  <si>
    <t>05056-DALLE DE PLANCHER</t>
  </si>
  <si>
    <t>0506-PORTE INTERIEURE</t>
  </si>
  <si>
    <t>05060-BLOCS PORTES UTILITAIRES</t>
  </si>
  <si>
    <t>05061-BLOCS PORTES CONTEMPORAINS</t>
  </si>
  <si>
    <t>05062-BLOCS PORTES BOIS MASSIF</t>
  </si>
  <si>
    <t>05063-ACCESSOIRES BLOCS PORTES</t>
  </si>
  <si>
    <t>05064-PORTES SEULES UTILITAIRES</t>
  </si>
  <si>
    <t>05065-PORTES SEULES VERRES</t>
  </si>
  <si>
    <t>05066-PORTES SEULES CONTEMPORAINES</t>
  </si>
  <si>
    <t>05067-PORTES SEULES BOIS MASSIF</t>
  </si>
  <si>
    <t>05068-PORTES ACCORDEONS EXTENSIBLE</t>
  </si>
  <si>
    <t>05069-ACCESSOIRES PORTES SEULES</t>
  </si>
  <si>
    <t>0507-MENUIS EXT FERMETURE</t>
  </si>
  <si>
    <t>05070-PORTES DE SERVICE</t>
  </si>
  <si>
    <t>05071-PORTES D'ENTREES ALU</t>
  </si>
  <si>
    <t>05072-PORTES D'ENTREES PVC</t>
  </si>
  <si>
    <t>05073-PORTES D'ENTREES BOIS</t>
  </si>
  <si>
    <t>05074-PORTES DE GARAGE</t>
  </si>
  <si>
    <t>05075-PORTAILS STANDARD ET SUR MESURE</t>
  </si>
  <si>
    <t>05076-VOLETS ROULANTS</t>
  </si>
  <si>
    <t>05077-VOLETS BATTANTS ALU</t>
  </si>
  <si>
    <t>05078-VOLETS BATTANTS PVC</t>
  </si>
  <si>
    <t>05079-AUVENTS</t>
  </si>
  <si>
    <t>0508-MENUIS EXT FENETRES</t>
  </si>
  <si>
    <t>05080-FENETRES ALU STANDARD</t>
  </si>
  <si>
    <t>05081-FENETRES PVC STANDARD</t>
  </si>
  <si>
    <t>05082-FENETRES BOIS STANDARD</t>
  </si>
  <si>
    <t>05083-FENETRES SUR MESURES</t>
  </si>
  <si>
    <t>05084-FENETRES DE TOIT</t>
  </si>
  <si>
    <t>05086-STORES BANNE</t>
  </si>
  <si>
    <t>05087-ACCESSOIRES MENUISERIE EXT</t>
  </si>
  <si>
    <t>05088-ISOLATION DE CHANTIER</t>
  </si>
  <si>
    <t>05089-MOUSTIQUAIRES</t>
  </si>
  <si>
    <t>0509-DECOUPE BOIS VERRE</t>
  </si>
  <si>
    <t>05090-VERRE SYNTHETIQUE</t>
  </si>
  <si>
    <t>05091-VERRE</t>
  </si>
  <si>
    <t>05092-PANNEAU BOIS</t>
  </si>
  <si>
    <t>05093-PANNEAU FOREX DIBON</t>
  </si>
  <si>
    <t>05094-PANNEAU PRE DECOUPE</t>
  </si>
  <si>
    <t>05095-PANNEAU A LA COUPE</t>
  </si>
  <si>
    <t>05096-ACCESSOIRES DECOUPE</t>
  </si>
  <si>
    <t>0600-BEAUX-ARTS</t>
  </si>
  <si>
    <t>06000-PEINTURE BEAUX-ARTS</t>
  </si>
  <si>
    <t>06001-OUTIL BEAUX-ARTS</t>
  </si>
  <si>
    <t>06002-SUPPORT BEAUX-ARTS</t>
  </si>
  <si>
    <t>0601-LOISIRS CREATIFS</t>
  </si>
  <si>
    <t>06010-PEINTURE LOIS. CREATIFS</t>
  </si>
  <si>
    <t>06011-DECORATION D'OBJETS</t>
  </si>
  <si>
    <t>06012-PAPIERS / CARTES</t>
  </si>
  <si>
    <t>06013-TAMPON / CALLIGRAPHIE</t>
  </si>
  <si>
    <t>06014-SCRAPBOOKING</t>
  </si>
  <si>
    <t>06015-PERLES</t>
  </si>
  <si>
    <t>06016-MOSAIQUE</t>
  </si>
  <si>
    <t>06017-MODELAGE / MOULAGE</t>
  </si>
  <si>
    <t>06018-LOISIRS CREATIFS ENFANTS</t>
  </si>
  <si>
    <t>06019-OUTIL LOISIR CREATIF</t>
  </si>
  <si>
    <t>0602-ENCADREMENT</t>
  </si>
  <si>
    <t>06020-MOULURE D'ENCADREMENT &amp; ACCESSOIRES</t>
  </si>
  <si>
    <t>06021-CADRE / SOUS-VERRE</t>
  </si>
  <si>
    <t>06022-IMAGERIE / REPRODUCTION</t>
  </si>
  <si>
    <t>06023-MIROIR</t>
  </si>
  <si>
    <t>0603-TRINGLE A RIDEAU</t>
  </si>
  <si>
    <t>06030-TRINGLE BOIS</t>
  </si>
  <si>
    <t>06031-TRINGLE RESINE</t>
  </si>
  <si>
    <t>06032-TRINGLE METAL</t>
  </si>
  <si>
    <t>06033-TRINGLE CHEMIN DE FER</t>
  </si>
  <si>
    <t>06034-TRINGLE VITRAGE</t>
  </si>
  <si>
    <t>06035-KIT TRINGLE A RIDEAU</t>
  </si>
  <si>
    <t>0604-STORE INTERIEUR</t>
  </si>
  <si>
    <t>06040-STORE VENITIEN</t>
  </si>
  <si>
    <t>06041-STORE BATEAU</t>
  </si>
  <si>
    <t>06042-STORE A ENROULEUR</t>
  </si>
  <si>
    <t>06043-STORE A LAME VERTICALE</t>
  </si>
  <si>
    <t>06044-STORE BAMBOU</t>
  </si>
  <si>
    <t>06045-AUTRE STORE</t>
  </si>
  <si>
    <t>0605-VOILAGE/RIDEAU/PASSEMENTERIE</t>
  </si>
  <si>
    <t>06050-VOILAGE</t>
  </si>
  <si>
    <t>06051-RIDEAU</t>
  </si>
  <si>
    <t>06052-PASSEMENTERIE/ACCESSOIRE</t>
  </si>
  <si>
    <t>06053-MOUSTIQUAIRE</t>
  </si>
  <si>
    <t>06054-COUSSIN</t>
  </si>
  <si>
    <t>06055-TISSU D'AMEUBLEMENT</t>
  </si>
  <si>
    <t>0606-ACCESSOIRE FENETRE</t>
  </si>
  <si>
    <t>06060-KIT CANTONNIERE</t>
  </si>
  <si>
    <t>0607-DECORATION AMEUBLEMENT</t>
  </si>
  <si>
    <t>06070-DECORATION DE LA TABLE</t>
  </si>
  <si>
    <t>06071-FLEURS</t>
  </si>
  <si>
    <t>06072-ARTICLE CADEAU</t>
  </si>
  <si>
    <t>06073-NAPPAGE</t>
  </si>
  <si>
    <t>06074-BOUGIE ET SENTEUR</t>
  </si>
  <si>
    <t>06075-MEUBLE</t>
  </si>
  <si>
    <t>06076-HORLOGE</t>
  </si>
  <si>
    <t>0608-REVETEMENT MURAL</t>
  </si>
  <si>
    <t>06080-PAPIER PEINT</t>
  </si>
  <si>
    <t>06081-REVETEMENT DE RENOVATION</t>
  </si>
  <si>
    <t>06082-STICKERS</t>
  </si>
  <si>
    <t>06083-FRISE</t>
  </si>
  <si>
    <t>0609-AUTRE REVETEMENT MURAL</t>
  </si>
  <si>
    <t>06090-REVETEMENT MURAL TEXTILE</t>
  </si>
  <si>
    <t>06091-REVETEMENT MURAL LIEGE</t>
  </si>
  <si>
    <t>06092-ADHESIFS DECORATIFS</t>
  </si>
  <si>
    <t>0610-DECORATION PLAFOND</t>
  </si>
  <si>
    <t>06100-CORNICHE</t>
  </si>
  <si>
    <t>06101-ROSACE</t>
  </si>
  <si>
    <t>06102-DALLE DE PLAFOND</t>
  </si>
  <si>
    <t>06103-POUTRE</t>
  </si>
  <si>
    <t>0611-ARTICLES DE NOEL</t>
  </si>
  <si>
    <t>06110-ARTICLES DE NOEL</t>
  </si>
  <si>
    <t>0700-SOL SOUPLE</t>
  </si>
  <si>
    <t>07000-MOQUETTE</t>
  </si>
  <si>
    <t>07001-REVET. DE SOL FIBRE NATURELLE</t>
  </si>
  <si>
    <t>07002-PVC</t>
  </si>
  <si>
    <t>07003-GAZON ARTIFICIEL</t>
  </si>
  <si>
    <t>07004-LAME PVC</t>
  </si>
  <si>
    <t>07005-DALLE PVC</t>
  </si>
  <si>
    <t>07006-BARRE DE  SEUIL</t>
  </si>
  <si>
    <t>07007-ACCESSOIRE SOL SOUPLE</t>
  </si>
  <si>
    <t>0701-PARQUET</t>
  </si>
  <si>
    <t>07010-PARQUET BOIS</t>
  </si>
  <si>
    <t>07011-REVETEMENT STRATIFIE</t>
  </si>
  <si>
    <t>07012-SOUS-COUCHE</t>
  </si>
  <si>
    <t>07013-ACC DE POSE ET DE FINITION</t>
  </si>
  <si>
    <t>07014-PLINTHES</t>
  </si>
  <si>
    <t>0702-CARRELAGE SOL</t>
  </si>
  <si>
    <t>07020-INTERIEUR</t>
  </si>
  <si>
    <t>07021-EXTERIEUR</t>
  </si>
  <si>
    <t>07022-PLINTHES</t>
  </si>
  <si>
    <t>0703-CARRELAGE MURAL</t>
  </si>
  <si>
    <t>07030-FAIENCE</t>
  </si>
  <si>
    <t>07031-MOSAIQUE</t>
  </si>
  <si>
    <t>07032-LISTEL</t>
  </si>
  <si>
    <t>0704-BRIQUE DE VERRE</t>
  </si>
  <si>
    <t>07040-BRIQUE DE VERRE</t>
  </si>
  <si>
    <t>07041-ACCESSOIRE BRIQUE DE VERRE</t>
  </si>
  <si>
    <t>0705-PLAQUETTE DE PAREMENT</t>
  </si>
  <si>
    <t>07050-PLAQUETTE</t>
  </si>
  <si>
    <t>07051-ACCESSOIRE PLAQUETTE</t>
  </si>
  <si>
    <t>0706-PRODUIT DE MISE EN ŒUVRE</t>
  </si>
  <si>
    <t>07060-COLLE CARRELAGE</t>
  </si>
  <si>
    <t>07061-COLLE PARQUET</t>
  </si>
  <si>
    <t>07062-JOINTOIEMENT</t>
  </si>
  <si>
    <t>07063-PROFILE</t>
  </si>
  <si>
    <t>07064-ACCESSOIRE PMO</t>
  </si>
  <si>
    <t>0707-TAPIS</t>
  </si>
  <si>
    <t>07070-TAPIS DECO</t>
  </si>
  <si>
    <t>07071-PAILLASSON</t>
  </si>
  <si>
    <t>07072-PASSAGE</t>
  </si>
  <si>
    <t>0800-SUPPORT / TABLETTE</t>
  </si>
  <si>
    <t>08000-EQUERRE</t>
  </si>
  <si>
    <t>08001-CREMAILLERE</t>
  </si>
  <si>
    <t>08005-CUBES</t>
  </si>
  <si>
    <t>0801-PORTE PLACARD</t>
  </si>
  <si>
    <t>08010-PACKS COULISSANTS</t>
  </si>
  <si>
    <t>08011-PORTES COULISSANTES COMPOSABLES</t>
  </si>
  <si>
    <t>08012-PORTES COULISSANTES S/M</t>
  </si>
  <si>
    <t>08013-PORTES COULISSANTES SEULES</t>
  </si>
  <si>
    <t>08014-RAIL ET ACCESSOIRES</t>
  </si>
  <si>
    <t>0802-EQUIPEMENT DRESSING</t>
  </si>
  <si>
    <t>08020-KIT DRESSING</t>
  </si>
  <si>
    <t>08021-DRESSING A COMPOSER</t>
  </si>
  <si>
    <t>08022-CINTRES</t>
  </si>
  <si>
    <t>08023-PORTANTS</t>
  </si>
  <si>
    <t>08024-TRINGLES DE PENDERIE ET ACC</t>
  </si>
  <si>
    <t>08025-ACCESSOIRES</t>
  </si>
  <si>
    <t>0804-ETAGERE</t>
  </si>
  <si>
    <t>08040-PLASTIQUE</t>
  </si>
  <si>
    <t>08041-BOIS</t>
  </si>
  <si>
    <t>08042-METAL</t>
  </si>
  <si>
    <t>08043-AUTRES ETAGERES</t>
  </si>
  <si>
    <t>0805-ARMOIRE DE RANGEMENT</t>
  </si>
  <si>
    <t>08050-AMOIRE PLASTIQUE</t>
  </si>
  <si>
    <t>08051-ARMOIRE TISSU</t>
  </si>
  <si>
    <t>08052-MEUBLES CHAUSSURES/BIBLIOTHEQUE</t>
  </si>
  <si>
    <t>0806-BAC DE RANGEMENT</t>
  </si>
  <si>
    <t>08060-PLASTIQUE</t>
  </si>
  <si>
    <t>08061-BOIS</t>
  </si>
  <si>
    <t>08062-METAL</t>
  </si>
  <si>
    <t>08063-TISSU</t>
  </si>
  <si>
    <t>0807-COFFRE DE RANGEMENT</t>
  </si>
  <si>
    <t>08070-PLASTIQUE</t>
  </si>
  <si>
    <t>08071-BOIS</t>
  </si>
  <si>
    <t>08072-METAL</t>
  </si>
  <si>
    <t>0808-BLOC TIRROIR</t>
  </si>
  <si>
    <t>08080-BOIS</t>
  </si>
  <si>
    <t>08081-PLASTIQUE</t>
  </si>
  <si>
    <t>0809-RANGEMENT CAVE</t>
  </si>
  <si>
    <t>08090-RANGEMENT CAVE</t>
  </si>
  <si>
    <t>0900-MEUBLE DE CUISINE</t>
  </si>
  <si>
    <t>09000-CAISSON</t>
  </si>
  <si>
    <t>09001-FACADE</t>
  </si>
  <si>
    <t>09002-PLINTHES ET ACCESSOIRES MONTAGE</t>
  </si>
  <si>
    <t>09003-AMENAGEMENT INTERIEUR</t>
  </si>
  <si>
    <t>0901-MEUBLE EN KIT</t>
  </si>
  <si>
    <t>09010-MEUBLE SOUS EVIER</t>
  </si>
  <si>
    <t>09011-KITCHENETTE</t>
  </si>
  <si>
    <t>09012-CUISINE ENTREE DE GAMME</t>
  </si>
  <si>
    <t>0902-EVIER DE CUISINE</t>
  </si>
  <si>
    <t>09020-EVIER INOX</t>
  </si>
  <si>
    <t>09021-EVIER RESINE</t>
  </si>
  <si>
    <t>0903-ROBINETTERIE CUISINE</t>
  </si>
  <si>
    <t>09030-MITIGEUR EVIER</t>
  </si>
  <si>
    <t>09031-MELANGEUR EVIER</t>
  </si>
  <si>
    <t>09032-MITIGEUR EVIER DOUCHETTE</t>
  </si>
  <si>
    <t>09033-MITIGEUR EVIER PRO</t>
  </si>
  <si>
    <t>09034-MITIGEUR EVIER SPECIFIQUE</t>
  </si>
  <si>
    <t>0904-PLAN DE TRAVAIL</t>
  </si>
  <si>
    <t>09040-STRATIFIE EPAISSEUR 28</t>
  </si>
  <si>
    <t>09041-STRATIFIE EPAISSEUR 38</t>
  </si>
  <si>
    <t>09042-MASSIF</t>
  </si>
  <si>
    <t>09043-AUTRE PLAN</t>
  </si>
  <si>
    <t>09044-ACCESSOIRE PLAN DE TRAVAIL</t>
  </si>
  <si>
    <t>0905-ELECTROMENAGER</t>
  </si>
  <si>
    <t>09050-TABLE DE CUISSON</t>
  </si>
  <si>
    <t>09051-FOUR</t>
  </si>
  <si>
    <t>09052-HOTTE ET ACCESSOIRE</t>
  </si>
  <si>
    <t>09053-AUTRE GROS ELECTROMENAGER</t>
  </si>
  <si>
    <t>09054-PETIT ELECTROMENAGER</t>
  </si>
  <si>
    <t>0906-POUBELLE DE CUISINE</t>
  </si>
  <si>
    <t>09060-POUBELLE DE CUISINE</t>
  </si>
  <si>
    <t>0907-TABOURET</t>
  </si>
  <si>
    <t>09070-TABOURET</t>
  </si>
  <si>
    <t>0908-CREDENCES</t>
  </si>
  <si>
    <t>09080-VERRE</t>
  </si>
  <si>
    <t>09081-METAL</t>
  </si>
  <si>
    <t>09082-MELAMINE</t>
  </si>
  <si>
    <t>0909-USTENSILES</t>
  </si>
  <si>
    <t>09090-USTENSILES DE CUISINE</t>
  </si>
  <si>
    <t>01000-ROBINETTERIE STANDARD</t>
  </si>
  <si>
    <t>010000-ROBINETTERIE LAVABO</t>
  </si>
  <si>
    <t>010001-ROBINETTERIE LAVE MAIN</t>
  </si>
  <si>
    <t>010002-ROBINETTERIE SPECIFIQUE</t>
  </si>
  <si>
    <t>010003-ROBINETTERIE DOUCHE</t>
  </si>
  <si>
    <t>010004-ROBINETTERIE BAIN DOUCHE</t>
  </si>
  <si>
    <t>01001-HYDROTHERAPIE</t>
  </si>
  <si>
    <t>010010-COLONNE DE DOUCHE</t>
  </si>
  <si>
    <t>010011-DOUCHETTE</t>
  </si>
  <si>
    <t>010012-ENSEMBLE DE DOUCHE</t>
  </si>
  <si>
    <t>010013-FLEXIBLE DE DOUCHE</t>
  </si>
  <si>
    <t>010014-ACCESSOIRE HYDROTHERAPIE</t>
  </si>
  <si>
    <t>01002-RECEVEUR</t>
  </si>
  <si>
    <t>010020-RECEVEUR CERAMIQUE</t>
  </si>
  <si>
    <t>010021-RECEVEUR ACRYLIQUE</t>
  </si>
  <si>
    <t>010022-RECEVEUR RESINE</t>
  </si>
  <si>
    <t>010023-RECEVEUR PIERRE</t>
  </si>
  <si>
    <t>010024-RECEVEUR A CARRELER</t>
  </si>
  <si>
    <t>010025-ACCESSOIRE RECEVEUR</t>
  </si>
  <si>
    <t>01003-DOUCHE</t>
  </si>
  <si>
    <t>010030-PORTE PIVOTANTE</t>
  </si>
  <si>
    <t>010031-PORTE COULISSANTE</t>
  </si>
  <si>
    <t>010032-ACCES D'ANGLE</t>
  </si>
  <si>
    <t>010033-CABINE DE DOUCHE</t>
  </si>
  <si>
    <t>010034-PAROI FIXE</t>
  </si>
  <si>
    <t>010035-ACCESSOIRES DOUCHE</t>
  </si>
  <si>
    <t>010036-PARE BAIGNOIRE</t>
  </si>
  <si>
    <t>01004-BAIGNOIRE</t>
  </si>
  <si>
    <t>010040-BAIGNOIRE DROITE</t>
  </si>
  <si>
    <t>010041-BAIGNOIRE ANGLE</t>
  </si>
  <si>
    <t>010042-BAIGNOIRE BALNEO</t>
  </si>
  <si>
    <t>010043-SAUNA</t>
  </si>
  <si>
    <t>010044-TABLIER DE BAIGNOIRE</t>
  </si>
  <si>
    <t>01005-POINT D EAU</t>
  </si>
  <si>
    <t>010050-LAVABO</t>
  </si>
  <si>
    <t>010051-VASQUE RESINE</t>
  </si>
  <si>
    <t>010052-VASQUE CERAMIQUE</t>
  </si>
  <si>
    <t>010053-VASQUE VERRE</t>
  </si>
  <si>
    <t>010054-VASQUE PIERRE</t>
  </si>
  <si>
    <t>010055-LAVE MAINS</t>
  </si>
  <si>
    <t>01006-MEUBLE DE SALLE DE BAIN</t>
  </si>
  <si>
    <t>010060-MEUBLE SUSPENDU</t>
  </si>
  <si>
    <t>010061-MEUBLE A POSER</t>
  </si>
  <si>
    <t>010062-MEUBLE D'APPOINT</t>
  </si>
  <si>
    <t>010063-ACCESSOIRES DE MEUBLES</t>
  </si>
  <si>
    <t>01007-ACCESSOIRE SALLE DE BAIN</t>
  </si>
  <si>
    <t>010070-ACC. SALLE DE BAINS A FIXER</t>
  </si>
  <si>
    <t>010071-ACC. SALLE DE BAINS A POSER</t>
  </si>
  <si>
    <t>010072-ACC. SALLE DE BAIN AUTONOME</t>
  </si>
  <si>
    <t>010073-SECHE-SERVIETTES</t>
  </si>
  <si>
    <t>010074-MIROIR SALLE DE BAINS</t>
  </si>
  <si>
    <t>010075-ARMOIRE DE SALLE DE BAINS</t>
  </si>
  <si>
    <t>010076-PANIERE A LINGE</t>
  </si>
  <si>
    <t>01008-ACCESSOIRE WC</t>
  </si>
  <si>
    <t>010080-ABATTANT</t>
  </si>
  <si>
    <t>010081-POT A BALAI/DISTRIBUTEUR</t>
  </si>
  <si>
    <t>010082-POUBELLE</t>
  </si>
  <si>
    <t>01009-ACCESSOIRE RIDEAU/TAPIS</t>
  </si>
  <si>
    <t>010090-TAPIS SALLE DE BAIN</t>
  </si>
  <si>
    <t>010091-FOND ANTIDERAPANT S.D.B.</t>
  </si>
  <si>
    <t>010092-RIDEAU SALLE DE BAINS</t>
  </si>
  <si>
    <t>010093-BARRE DE DOUCHE ET ACCESSOIRE</t>
  </si>
  <si>
    <t>01010-WC/BIDET</t>
  </si>
  <si>
    <t>010100-WC A POSER</t>
  </si>
  <si>
    <t>010101-WC SUSPENDU + ACC.</t>
  </si>
  <si>
    <t>010102-WC CHIMIQUE/CONSOMMABLE</t>
  </si>
  <si>
    <t>010103-BROYEUR WC</t>
  </si>
  <si>
    <t>010104-BIDET</t>
  </si>
  <si>
    <t>01100-LUMINAIRE A POSER</t>
  </si>
  <si>
    <t>011000-LAMPE A POSER DECO</t>
  </si>
  <si>
    <t>011001-LAMPE DE BUREAU</t>
  </si>
  <si>
    <t>011002-LAMPE DE CHEVET</t>
  </si>
  <si>
    <t>011003-LAMPE ENFANT + VEILLEUSE</t>
  </si>
  <si>
    <t>01101-LAMPADAIRE</t>
  </si>
  <si>
    <t>011010-LAMPADAIRE LED</t>
  </si>
  <si>
    <t>011011-LAMPADAIRE HALOGENE</t>
  </si>
  <si>
    <t>01102-LUMINAIRE A SUSPENDRE</t>
  </si>
  <si>
    <t>011020-SUSPENSION</t>
  </si>
  <si>
    <t>011021-COORDONNEES</t>
  </si>
  <si>
    <t>011022-GUIRLANDES DECO</t>
  </si>
  <si>
    <t>011023-BOULES JAPONAISES</t>
  </si>
  <si>
    <t>01103-LUMINAIRE A FIXER</t>
  </si>
  <si>
    <t>011030-APPLIQUE</t>
  </si>
  <si>
    <t>011031-PLAFONNIERS</t>
  </si>
  <si>
    <t>011032-SPECIFIQUE</t>
  </si>
  <si>
    <t>01104-SPOTERIE</t>
  </si>
  <si>
    <t>011040-SPOTERIE A FIXER</t>
  </si>
  <si>
    <t>011041-SPOTERIE A ENCASTRER</t>
  </si>
  <si>
    <t>011042-SPOTERIE BASSE TENSION</t>
  </si>
  <si>
    <t>011043-SPOTERIE SDB</t>
  </si>
  <si>
    <t>011044-KIT CABLE</t>
  </si>
  <si>
    <t>01105-BANDE LED</t>
  </si>
  <si>
    <t>011050-STRIPES</t>
  </si>
  <si>
    <t>01106-RENOVATION LUMINAIRE</t>
  </si>
  <si>
    <t>011060-ABAT-JOUR</t>
  </si>
  <si>
    <t>011061-VERRERIE</t>
  </si>
  <si>
    <t>011062-LUMINAIRE ACCESSOIRES</t>
  </si>
  <si>
    <t>01107-LUMINAIRE TECHNIQUE</t>
  </si>
  <si>
    <t>011070-REGLETTE ETANCHE</t>
  </si>
  <si>
    <t>011071-REGLETTE DECO</t>
  </si>
  <si>
    <t>011072-HUBLOT</t>
  </si>
  <si>
    <t>011073-PROJECTEUR HALOGENE</t>
  </si>
  <si>
    <t>011074-PROJECTEUR SOLAIRE</t>
  </si>
  <si>
    <t>011075-PROJECTEURS LED</t>
  </si>
  <si>
    <t>01108-LUMINAIRE CONSOMMABLE</t>
  </si>
  <si>
    <t>011080-AMPOULE LED</t>
  </si>
  <si>
    <t>011081-AMPOULE DECO</t>
  </si>
  <si>
    <t>011082-AMPOULE SPECIFIQUE</t>
  </si>
  <si>
    <t>011083-AMPOULE LBC</t>
  </si>
  <si>
    <t>011084-AMPOULE HALOGENE</t>
  </si>
  <si>
    <t>011085-TUBE</t>
  </si>
  <si>
    <t>01109-LUMINAIRE DE JARDIN</t>
  </si>
  <si>
    <t>011090-LAMPADAIRE</t>
  </si>
  <si>
    <t>011091-APPLIQUE</t>
  </si>
  <si>
    <t>011092-BORNE</t>
  </si>
  <si>
    <t>011093-LAMPADAIRE SOLAIRE</t>
  </si>
  <si>
    <t>011094-APPLIQUE SOLAIRE</t>
  </si>
  <si>
    <t>011095-BORNE SOLAIRE</t>
  </si>
  <si>
    <t>01200-TONDEUSE</t>
  </si>
  <si>
    <t>012000-TONDEUSE ELECTRIQUE</t>
  </si>
  <si>
    <t>012001-TONDEUSE BATTERIE</t>
  </si>
  <si>
    <t>012002-TONDEUSE THERMIQUE POUSSEE</t>
  </si>
  <si>
    <t>012003-TONDEUSE THERMIQUE TRACTEE</t>
  </si>
  <si>
    <t>012004-TONDEUSE AUTOPORTEE</t>
  </si>
  <si>
    <t>012005-ROBOT</t>
  </si>
  <si>
    <t>01201-TAILLE HAIES</t>
  </si>
  <si>
    <t>012010-TAILLE HAIES ELECTRIQUE</t>
  </si>
  <si>
    <t>012011-TAILLE HAIES BATTERIE</t>
  </si>
  <si>
    <t>012012-TAILLE HAIES THERMIQUE</t>
  </si>
  <si>
    <t>01202-TRONCONNEUSE</t>
  </si>
  <si>
    <t>012020-TRONCONNEUSE ELECTRIQUE</t>
  </si>
  <si>
    <t>012021-TRONCONNEUSE BATTERIE</t>
  </si>
  <si>
    <t>012022-TRONCONNEUSE THERMIQUE</t>
  </si>
  <si>
    <t>012023-PERCHE ELAGUEUSE</t>
  </si>
  <si>
    <t>01203-COUPE BORDURES</t>
  </si>
  <si>
    <t>012030-COUPE BORDURE ELECTRIQUE</t>
  </si>
  <si>
    <t>012031-COUPE BORDURE BATTERIE</t>
  </si>
  <si>
    <t>012032-COUPE BORDURE THERMIQUE</t>
  </si>
  <si>
    <t>01204-DEBROUSAILLEUSE</t>
  </si>
  <si>
    <t>012040-DEBROUISALLEUSE ELECTRIQUE</t>
  </si>
  <si>
    <t>012041-DEBROUISAILLEUSE BATTERIE</t>
  </si>
  <si>
    <t>012042-DEBROUISAILLEUSE THERMIQUE</t>
  </si>
  <si>
    <t>01205-SOUFFLEUR/BROYEUR</t>
  </si>
  <si>
    <t>012050-SOUFFLEUR ELECTRIQUE</t>
  </si>
  <si>
    <t>012051-SOUFFLEUR BATTERIE</t>
  </si>
  <si>
    <t>012052-SOUFFLEUR THERMIQUE</t>
  </si>
  <si>
    <t>012053-SOUFFLEUR A DOS</t>
  </si>
  <si>
    <t>012054-BROYEUR</t>
  </si>
  <si>
    <t>01206-MOTOCULTURE</t>
  </si>
  <si>
    <t>012060-BINEUSE ELECTRIQUE</t>
  </si>
  <si>
    <t>012061-BINEUSE THERMIQUE</t>
  </si>
  <si>
    <t>012062-MOTOCULTURE THERMIQUE</t>
  </si>
  <si>
    <t>01207-ACCESSOIRES MOTORISES</t>
  </si>
  <si>
    <t>012070-ACCESSOIRES</t>
  </si>
  <si>
    <t>012071-EPI</t>
  </si>
  <si>
    <t>012072-HUILE/MELANGE</t>
  </si>
  <si>
    <t>01208-OUTILLAGE EMMANCHE DE JARDIN</t>
  </si>
  <si>
    <t>012080-PREPARATION DU SOL</t>
  </si>
  <si>
    <t>012081-ENTRETIEN DU SOL</t>
  </si>
  <si>
    <t>012082-ENTRETIEN DU GAZON</t>
  </si>
  <si>
    <t>012083-PETITS OUTILS</t>
  </si>
  <si>
    <t>01209-OUTILLAGE COMBINE DE JARDIN</t>
  </si>
  <si>
    <t>012090-EMMANCHEMENT AUTOMATIQUE</t>
  </si>
  <si>
    <t>012091-MANCHES</t>
  </si>
  <si>
    <t>01210-TAILLANDERIE</t>
  </si>
  <si>
    <t>012100-SECATEURS</t>
  </si>
  <si>
    <t>012101-EBRANCHEURS</t>
  </si>
  <si>
    <t>012102-ECHENILLOIRS &amp; PERCHES</t>
  </si>
  <si>
    <t>012103-CISAILLES A HAIES</t>
  </si>
  <si>
    <t>012104-CISAILLES A GAZON &amp; FAUCHAISON</t>
  </si>
  <si>
    <t>012105-COUTELAS &amp; COUTEAUX &amp; ACCESSOIRES</t>
  </si>
  <si>
    <t>01211-BUCHERONNAGE</t>
  </si>
  <si>
    <t>012110-HACHES &amp; HACHETTES</t>
  </si>
  <si>
    <t>012111-MERLINS &amp; MASSES &amp; COINS</t>
  </si>
  <si>
    <t>012112-SCIE &amp; LAME &amp; ACCESSOIRES</t>
  </si>
  <si>
    <t>01212-PROTECTION DU JARDINIER</t>
  </si>
  <si>
    <t>012120-GANTS</t>
  </si>
  <si>
    <t>012121-CHAUSSANTS</t>
  </si>
  <si>
    <t>012122-VETEMENTS</t>
  </si>
  <si>
    <t>012123-DIVERS</t>
  </si>
  <si>
    <t>01213-TRANSPORT</t>
  </si>
  <si>
    <t>012130-BROUETTES</t>
  </si>
  <si>
    <t>012131-REMORQUES</t>
  </si>
  <si>
    <t>01214-TRAITEMENT DES DECHETS</t>
  </si>
  <si>
    <t>012140-SAC A DECHETS</t>
  </si>
  <si>
    <t>012141-BACHES</t>
  </si>
  <si>
    <t>01215-SUPPORT DE CULTURE</t>
  </si>
  <si>
    <t>012150-ENGRAIS</t>
  </si>
  <si>
    <t>012151-TERREAU</t>
  </si>
  <si>
    <t>012152-SUBSTRATS DE CULTURE</t>
  </si>
  <si>
    <t>012153-PAILLAGE</t>
  </si>
  <si>
    <t>012154-AMENDEMENT</t>
  </si>
  <si>
    <t>01216-TRAITEMENT</t>
  </si>
  <si>
    <t>012160-FONGICIDE</t>
  </si>
  <si>
    <t>012161-HERBICIDE</t>
  </si>
  <si>
    <t>012162-INSECTICIDE</t>
  </si>
  <si>
    <t>012163-ANTI-NUISIBLE</t>
  </si>
  <si>
    <t>012164-AUTRES PDTS DE TRAITEMENT</t>
  </si>
  <si>
    <t>012165-MOUSTIQUAIRES</t>
  </si>
  <si>
    <t>01217-PULVERISATION</t>
  </si>
  <si>
    <t>012170-PULVERISATEUR &lt; 5L</t>
  </si>
  <si>
    <t>012171-PULVERISATEUR &gt; 5L</t>
  </si>
  <si>
    <t>012172-PULVERISATEUR A DOS</t>
  </si>
  <si>
    <t>012173-ACCESSOIRES DE PULVERISATEUR</t>
  </si>
  <si>
    <t>01218-SEMIS &amp; BULBES</t>
  </si>
  <si>
    <t>012180-GRAINES</t>
  </si>
  <si>
    <t>012181-BULBES</t>
  </si>
  <si>
    <t>012182-GAZON</t>
  </si>
  <si>
    <t>012183-CARRE POTAGER</t>
  </si>
  <si>
    <t>01219-PROTECTION DES CULTURES</t>
  </si>
  <si>
    <t>012190-PLASTICULTURE/COUVERTURE</t>
  </si>
  <si>
    <t>012191-ACCESSOIRES SEMIS</t>
  </si>
  <si>
    <t>012192-TUTEURS &amp; LIENS</t>
  </si>
  <si>
    <t>012193-EQUIPEMENT METEO</t>
  </si>
  <si>
    <t>01220-TUYAUX D'ARROSAGE</t>
  </si>
  <si>
    <t>012200-15mm</t>
  </si>
  <si>
    <t>012201-19mm</t>
  </si>
  <si>
    <t>012202-BATTERIE D'ARROSAGE</t>
  </si>
  <si>
    <t>012203-TUYAUX A LA COUPE</t>
  </si>
  <si>
    <t>012204-TUYAUX EXTENSIBLES</t>
  </si>
  <si>
    <t>01221-RACCORDS D'ARROSAGE</t>
  </si>
  <si>
    <t>012210-RACCORDS D'ARROSAGE LAITON</t>
  </si>
  <si>
    <t>012211-RACCORDS AUTOMATIQUES PLASTIQUES</t>
  </si>
  <si>
    <t>012212-RACCORDS AUTOMATIQUES METAL</t>
  </si>
  <si>
    <t>01222-PISTOLETS &amp; TERMINAUX</t>
  </si>
  <si>
    <t>012220-PISTOLET ARROSAGE PLASTIQUE</t>
  </si>
  <si>
    <t>012221-PISTOLET ARROSAGE METAL</t>
  </si>
  <si>
    <t>012222-TERMINAUX PLASTIQUE</t>
  </si>
  <si>
    <t>012223-TERMINAUX METAL</t>
  </si>
  <si>
    <t>012224-ROBINETS &amp; VANNES</t>
  </si>
  <si>
    <t>012225-LAVAGE</t>
  </si>
  <si>
    <t>01223-DEVIDOIRS</t>
  </si>
  <si>
    <t>012230-DEVIDOIRS NUS</t>
  </si>
  <si>
    <t>012231-DEVIDOIRS EQUIPES</t>
  </si>
  <si>
    <t>012232-DEVIDOIRS MURAUX</t>
  </si>
  <si>
    <t>01224-POMPES &amp; ACCESSOIRES</t>
  </si>
  <si>
    <t>012240-POMPES EVACUATION</t>
  </si>
  <si>
    <t>012241-POMPES ARROSAGE</t>
  </si>
  <si>
    <t>012242-POMPES PUITS</t>
  </si>
  <si>
    <t>012243-SURPRESSEURS</t>
  </si>
  <si>
    <t>012244-TUYAUX DE POMPES</t>
  </si>
  <si>
    <t>012245-TUYAUX A LA COUPE</t>
  </si>
  <si>
    <t>012246-ACCESSOIRES DE POMPES</t>
  </si>
  <si>
    <t>01225-ARROSEURS</t>
  </si>
  <si>
    <t>012250-ARROSEURS A POSER</t>
  </si>
  <si>
    <t>012251-ARROSEURS A PIQUER</t>
  </si>
  <si>
    <t>012252-ARROSEURS SOUPLES</t>
  </si>
  <si>
    <t>01226-ARROSAGE GOUTTE A GOUTTE</t>
  </si>
  <si>
    <t>012260-PROGRAMMATEURS</t>
  </si>
  <si>
    <t>012261-GOUTTEURS</t>
  </si>
  <si>
    <t>012262-TUYAUX ET ACCESSOIRES</t>
  </si>
  <si>
    <t>012263-TUYAUX POREUX &amp; GOUTTEURS INTEGRES</t>
  </si>
  <si>
    <t>012264-ARROSEURS AUTONOMES</t>
  </si>
  <si>
    <t>01227-ARROSAGE ENTERRE</t>
  </si>
  <si>
    <t>012270-TURBINES &amp; TUYERES</t>
  </si>
  <si>
    <t>012271-PROGRAMMATION</t>
  </si>
  <si>
    <t>012272-TUYAUX</t>
  </si>
  <si>
    <t>012273-RACCORDS</t>
  </si>
  <si>
    <t>012274-ACCESSOIRES</t>
  </si>
  <si>
    <t>01228-ARROSOIRS &amp; JERRICAN</t>
  </si>
  <si>
    <t>012280-ARROSOIR</t>
  </si>
  <si>
    <t>01229-RECUPERATION DE L'EAU</t>
  </si>
  <si>
    <t>012290-RECUPERATEUR D'EAU HORS SOL</t>
  </si>
  <si>
    <t>012291-RECUPERATEUR D'EAU ENTERRE</t>
  </si>
  <si>
    <t>012292-ACCESSOIRES DE RECUPERATION D4EAU</t>
  </si>
  <si>
    <t>01230-BASSIN</t>
  </si>
  <si>
    <t>012300-BASSINS &amp; FONTAINES</t>
  </si>
  <si>
    <t>012301-POMPES &amp; FILTRATION</t>
  </si>
  <si>
    <t>012302-ACCESSOIRES POUR BASSIN</t>
  </si>
  <si>
    <t>01231-CONTENANTS &amp; ACCESSOIRES</t>
  </si>
  <si>
    <t>012310-CONTENANTS PLASTIQUES</t>
  </si>
  <si>
    <t>012311-CONTENANTS TERRE CUITE</t>
  </si>
  <si>
    <t>012312-CONTENANTS TERRE CUITE EMAILLEE</t>
  </si>
  <si>
    <t>012313-CONTENANTS CERAMIQUE</t>
  </si>
  <si>
    <t>012314-CONTENANTS BOIS</t>
  </si>
  <si>
    <t>012315-SUPPORT DE CONTENANTS</t>
  </si>
  <si>
    <t>012316-SUPPORT A ROULETTES</t>
  </si>
  <si>
    <t>012317-SUSPENSION</t>
  </si>
  <si>
    <t>01232-MOBILIER DE JARDIN</t>
  </si>
  <si>
    <t>012320-TABLE ET CHAISES RESINE</t>
  </si>
  <si>
    <t>012321-TABLES ET CHAISES BOIS</t>
  </si>
  <si>
    <t>012322-TABLE ET CHAISE ALUMINIUM</t>
  </si>
  <si>
    <t>012323-TABLE ET CHAISE WICKER</t>
  </si>
  <si>
    <t>012324-TABLE ET CHAISE METAL</t>
  </si>
  <si>
    <t>012325-SALON DE JARDIN RESINE ET ROTIN</t>
  </si>
  <si>
    <t>012326-SALON DE JARDIN BOIS</t>
  </si>
  <si>
    <t>012327-SALON DE JARDIN ALUMINIUM</t>
  </si>
  <si>
    <t>012328-BAR DE JARDIN &amp; BANC</t>
  </si>
  <si>
    <t>012329-PROTECTION &amp; ACCESSOIRES</t>
  </si>
  <si>
    <t>01233-RELAX &amp; DETENTE</t>
  </si>
  <si>
    <t>012330-RELAX ET FAUTEUIL</t>
  </si>
  <si>
    <t>012331-BAIN DE SOLEIL &amp; CHILIENNE</t>
  </si>
  <si>
    <t>012332-HAMAC &amp; SUSPENDU &amp; BALANCELLE</t>
  </si>
  <si>
    <t>012333-DECORATION DU JARDIN</t>
  </si>
  <si>
    <t>012334-ACCESSOIRES</t>
  </si>
  <si>
    <t>01234-COUSSINERIE</t>
  </si>
  <si>
    <t>012340-COUSSIN DE CHAISE</t>
  </si>
  <si>
    <t>012341-BDS &amp; RELAX</t>
  </si>
  <si>
    <t>012342-COUSSIN DE SOL</t>
  </si>
  <si>
    <t>01235-PROTECTION DU SOLEIL</t>
  </si>
  <si>
    <t>012350-TONNELLE &amp; BRASERO</t>
  </si>
  <si>
    <t>012351-PARASOL</t>
  </si>
  <si>
    <t>012352-PARASOL DEPORTE</t>
  </si>
  <si>
    <t>012353-PIED DE PARASOL ET DALLE</t>
  </si>
  <si>
    <t>012354-VOILE D'OMBRAGE</t>
  </si>
  <si>
    <t>012355-STORE EXTERIEUR</t>
  </si>
  <si>
    <t>01236-BBQ</t>
  </si>
  <si>
    <t>012360-BBQ CHARBON</t>
  </si>
  <si>
    <t>012361-BBQ GAZ</t>
  </si>
  <si>
    <t>012362-BBQ PIERRE</t>
  </si>
  <si>
    <t>012363-BBQ ELECTRIQUE</t>
  </si>
  <si>
    <t>012364-PLANCHA &amp; GRILLOIR</t>
  </si>
  <si>
    <t>012365-ACCESSOIRES DE BBQ</t>
  </si>
  <si>
    <t>01237-PISCINE</t>
  </si>
  <si>
    <t>012370-PISCINETTE ENFANT</t>
  </si>
  <si>
    <t>012371-PISCINE AUTOPORTANTE</t>
  </si>
  <si>
    <t>012372-PISCINE TUBULAIRE</t>
  </si>
  <si>
    <t>012373-PISCINE METAL</t>
  </si>
  <si>
    <t>012374-PISCINE BOIS</t>
  </si>
  <si>
    <t>012375-SPA</t>
  </si>
  <si>
    <t>012376-POMPE ET FILTRATION</t>
  </si>
  <si>
    <t>012377-CHAUFFAGE</t>
  </si>
  <si>
    <t>012378-DOUCHES DE JARDIN</t>
  </si>
  <si>
    <t>01238-ACCESSOIRES DE PISCINES</t>
  </si>
  <si>
    <t>012380-CHIMIE</t>
  </si>
  <si>
    <t>012381-ENTRETIEN ET NETTOYAGE</t>
  </si>
  <si>
    <t>012382-BACHES DE PISCINE</t>
  </si>
  <si>
    <t>012383-LINER &amp; TAPIS SOL</t>
  </si>
  <si>
    <t>012384-ACCESSOIRES</t>
  </si>
  <si>
    <t>012385-JEUX DE PISCINES</t>
  </si>
  <si>
    <t>012386-PROTECTION DE PISCINE</t>
  </si>
  <si>
    <t>01239-JEU D'ENFANTS</t>
  </si>
  <si>
    <t>012390-PORTIQUES</t>
  </si>
  <si>
    <t>012391-TOBOGGAN</t>
  </si>
  <si>
    <t>012392-BAC A  SABLE</t>
  </si>
  <si>
    <t>012393-MAISONNETTE ET STATION</t>
  </si>
  <si>
    <t>01240-PLEIN AIR</t>
  </si>
  <si>
    <t>012400-MOBILIER PLIANT</t>
  </si>
  <si>
    <t>012401-GLACIERE</t>
  </si>
  <si>
    <t>012402-CAMPING</t>
  </si>
  <si>
    <t>012403-JERRICAN A EAU &amp;  FUT</t>
  </si>
  <si>
    <t>01241-ANIMALERIE</t>
  </si>
  <si>
    <t>012410-ALIMENTATION CHIEN</t>
  </si>
  <si>
    <t>012411-ACCESSOIRES ET JEUX CHIEN</t>
  </si>
  <si>
    <t>012412-TRANSPORT ET NICHE CHIEN</t>
  </si>
  <si>
    <t>012413-ALIMENTATION CHAT</t>
  </si>
  <si>
    <t>012414-ACCESSOIRES ET JEUX CHAT</t>
  </si>
  <si>
    <t>012415-TRANSPORT ET LITIRES CHAT</t>
  </si>
  <si>
    <t>012416-HYGIENE ET SOIN</t>
  </si>
  <si>
    <t>012417-RONGEUR &amp; OISEAU</t>
  </si>
  <si>
    <t>012418-AQUARIOPHILIE</t>
  </si>
  <si>
    <t>01242-VEGETAUX</t>
  </si>
  <si>
    <t>012420-PLANTE VERTE</t>
  </si>
  <si>
    <t>012421-PLANTE FLEURIE</t>
  </si>
  <si>
    <t>012422-ORCHIDEE</t>
  </si>
  <si>
    <t>012423-POTAGER ET AROMATES</t>
  </si>
  <si>
    <t>012424-COMPOSITION &amp; NOEL</t>
  </si>
  <si>
    <t>012425-ARBUSTE &amp; ARBRE</t>
  </si>
  <si>
    <t>01243-DECORATION EXTERIEUR JARDIN</t>
  </si>
  <si>
    <t>012430-ABRI DE JARDIN &amp; RANGEMENT</t>
  </si>
  <si>
    <t>012431-PERGOLA BOIS ET CARPORT</t>
  </si>
  <si>
    <t>012432-DECORATION EXTERIEUR</t>
  </si>
  <si>
    <t>012433-PAS JAPONAIS</t>
  </si>
  <si>
    <t>012434-GRAVIER DECORATIF</t>
  </si>
  <si>
    <t>01244-GRILLAGE ET CLOTURE</t>
  </si>
  <si>
    <t>012440-GRILLAGE SOUPLE</t>
  </si>
  <si>
    <t>012441-ACCESSOIRES DE GRILLAGE</t>
  </si>
  <si>
    <t>012442-PANNEAU GRILLAGE</t>
  </si>
  <si>
    <t>012443-ACCESSOIRES DE PANNEAU GRILLAGE</t>
  </si>
  <si>
    <t>012444-GRILLAGE SPECIFIQUE</t>
  </si>
  <si>
    <t>012446-ELEMENTS DE CLOTURES</t>
  </si>
  <si>
    <t>012447-PILIERS/POTEAUX/MURET/CHAPEAUX</t>
  </si>
  <si>
    <t>01245-OCCULTATION</t>
  </si>
  <si>
    <t>012450-BRISE VUE PLASTIQUE</t>
  </si>
  <si>
    <t>012451-BRISE VUE TOILE</t>
  </si>
  <si>
    <t>012452-BRISE VUE NATUREL</t>
  </si>
  <si>
    <t>012453-BRISE VUE AU METRE</t>
  </si>
  <si>
    <t>012454-ACCESSOIRES BRISE VUE</t>
  </si>
  <si>
    <t>01246-TERRASSE BOIS</t>
  </si>
  <si>
    <t>012460-DALLE BOIS</t>
  </si>
  <si>
    <t>012461-DALLE COMPOSITE</t>
  </si>
  <si>
    <t>012462-DALLE CLIPSABLE</t>
  </si>
  <si>
    <t>012463-DALLE DECORATIVE</t>
  </si>
  <si>
    <t>012464-LAME BOIS</t>
  </si>
  <si>
    <t>012465-LAME COMPOSITE</t>
  </si>
  <si>
    <t>012466-LAME CLIPSABLE</t>
  </si>
  <si>
    <t>012467-LAMBOURDE</t>
  </si>
  <si>
    <t>012468-ACCESSOIRES DE TERRASSE BOIS</t>
  </si>
  <si>
    <t>01247-TERRASSE MINERALE</t>
  </si>
  <si>
    <t>012470-DALLE GRAVILLONNEE</t>
  </si>
  <si>
    <t>012471-DALLE BETON</t>
  </si>
  <si>
    <t>012472-DALLE PVC</t>
  </si>
  <si>
    <t>012473-PAVE</t>
  </si>
  <si>
    <t>012474-DALLAGE PIERRE NATURELLE</t>
  </si>
  <si>
    <t>012475-DALLAGE PIERRE RECONSTITUEE</t>
  </si>
  <si>
    <t>012476-DALLAGE GRES CERAME</t>
  </si>
  <si>
    <t>012477-MARGELLE DE PISCINE</t>
  </si>
  <si>
    <t>012478-ACCESSOIRES DALLE</t>
  </si>
  <si>
    <t>012479-ACCESSOIRES DALLAGE</t>
  </si>
  <si>
    <t>01248-DELIMITATION DE TERRAIN</t>
  </si>
  <si>
    <t>012480-PANNEAU ET TREILLIS BOIS</t>
  </si>
  <si>
    <t>012481-CLOTURE BOIS A COMPOSER</t>
  </si>
  <si>
    <t>012482-CLOTURE COMPOSITE A COMPOSER</t>
  </si>
  <si>
    <t>012483-CLOTURE PVC A COMPOSER</t>
  </si>
  <si>
    <t>012484-CLOTURE ALUMINIUM A COMPOSER</t>
  </si>
  <si>
    <t>012485-BORDURES</t>
  </si>
  <si>
    <t>012486-BLOC MURET</t>
  </si>
  <si>
    <t>01300-PEINTURE SPECIFIQUE EXTERIEUR</t>
  </si>
  <si>
    <t>013000-PREPARATION EXTERIEUR</t>
  </si>
  <si>
    <t>013001-FER</t>
  </si>
  <si>
    <t>013002-BOIS</t>
  </si>
  <si>
    <t>013003-SOL</t>
  </si>
  <si>
    <t>01301-EBENISTE EXTERIEUR</t>
  </si>
  <si>
    <t>013010-TRAITEMENT ET DECAPANT</t>
  </si>
  <si>
    <t>013011-LASURE</t>
  </si>
  <si>
    <t>013012-VERNIS EXTERIEUR</t>
  </si>
  <si>
    <t>013013-AUTRE FINITION EXTERIEUR</t>
  </si>
  <si>
    <t>01302-PEINTURE EXTERIEUR</t>
  </si>
  <si>
    <t>013014-PREPARATION DES SUPPORTS</t>
  </si>
  <si>
    <t>013015-PEINTURE FACADE</t>
  </si>
  <si>
    <t>01303-PEINTURE FINITION INTERIEUR</t>
  </si>
  <si>
    <t>013030-AEROSOL</t>
  </si>
  <si>
    <t>013031-FINITION ACRYLIQUE</t>
  </si>
  <si>
    <t>013032-FINITION GLYCERO</t>
  </si>
  <si>
    <t>013033-PEINTURE SDB</t>
  </si>
  <si>
    <t>013034-PEINTURE SPECIFIQUE</t>
  </si>
  <si>
    <t>01304-EBENISTE INTERIEUR</t>
  </si>
  <si>
    <t>013040-PREPARATION DU BOIS</t>
  </si>
  <si>
    <t>013041-HUILE/CIRE ET TEINTE</t>
  </si>
  <si>
    <t>013042-VERNIS</t>
  </si>
  <si>
    <t>013043-EFFET DECORATIF</t>
  </si>
  <si>
    <t>013044-ENTRETIEN DU BOIS</t>
  </si>
  <si>
    <t>013045-ACCESSOIRE EBENISTERIE</t>
  </si>
  <si>
    <t>01305-GRANDE SURFACE INTERIEUR</t>
  </si>
  <si>
    <t>013050-SOUS COUCHE</t>
  </si>
  <si>
    <t>013051-COLORANT</t>
  </si>
  <si>
    <t>013052-FINITION MAT</t>
  </si>
  <si>
    <t>013053-FINITION SATIN</t>
  </si>
  <si>
    <t>013054-AUTRE FINITION</t>
  </si>
  <si>
    <t>01306-DECORATION ET RENOVATION</t>
  </si>
  <si>
    <t>013060-PREPARATION</t>
  </si>
  <si>
    <t>013061-ACCESSOIRE</t>
  </si>
  <si>
    <t>013062-ENDUIT DECORATIF</t>
  </si>
  <si>
    <t>013063-PEINTURE DE RENOVATION</t>
  </si>
  <si>
    <t>013064-ENDUIT DE RENOVATION</t>
  </si>
  <si>
    <t>013065-RESINE DE RENOVATION</t>
  </si>
  <si>
    <t>013066-DECORATION SPECIFIQUE</t>
  </si>
  <si>
    <t>01307-PREPARATION DES SUPPORTS</t>
  </si>
  <si>
    <t>013070-ENDUIT LISSAGE</t>
  </si>
  <si>
    <t>013071-ENDUIT REBOUCHAGE</t>
  </si>
  <si>
    <t>013072-PLATRE</t>
  </si>
  <si>
    <t>013073-CIMENT</t>
  </si>
  <si>
    <t>013074-MORTIER</t>
  </si>
  <si>
    <t>013075-AUTRE ENDUIT</t>
  </si>
  <si>
    <t>01308-ISOLATION ET ETANCHEITE</t>
  </si>
  <si>
    <t>013080-ISOLATION</t>
  </si>
  <si>
    <t>013081-MASTIC</t>
  </si>
  <si>
    <t>013082-PRODUIT ETANCHEITE</t>
  </si>
  <si>
    <t>013083-MOUSSE PU</t>
  </si>
  <si>
    <t>013084-ABSORBEUR</t>
  </si>
  <si>
    <t>01309-COLLE ET ADHESIF</t>
  </si>
  <si>
    <t>013090-COLLE BOIS</t>
  </si>
  <si>
    <t>013091-COLLE GLUE</t>
  </si>
  <si>
    <t>013092-COLLE NEOPRENE</t>
  </si>
  <si>
    <t>013093-COLLE DE REPARATION</t>
  </si>
  <si>
    <t>013094-COLLE ASSEMBLAGE</t>
  </si>
  <si>
    <t>013095-ROULEAUX DOUBLE FACE</t>
  </si>
  <si>
    <t>013096-SCOTCH ADHESIF</t>
  </si>
  <si>
    <t>013097-AUTRE FIXATION</t>
  </si>
  <si>
    <t>01310-OUTILLAGE DE PEINTURE</t>
  </si>
  <si>
    <t>013100-ROULEAUX</t>
  </si>
  <si>
    <t>013101-PINCEAUX</t>
  </si>
  <si>
    <t>013102-MINI ROULEAUX</t>
  </si>
  <si>
    <t>013103-PROTECTION</t>
  </si>
  <si>
    <t>013104-MASQUAGE</t>
  </si>
  <si>
    <t>013105-BAC ET CAMION</t>
  </si>
  <si>
    <t>013106-ABRASIF</t>
  </si>
  <si>
    <t>013107-SPATULE ET ACCESSOIRES</t>
  </si>
  <si>
    <t>013108-AUTRE OUTILLAGE</t>
  </si>
  <si>
    <t>01311-PRODUIT MENAGER</t>
  </si>
  <si>
    <t>013109-SOLVANT</t>
  </si>
  <si>
    <t>013110-INSECTICIDE</t>
  </si>
  <si>
    <t>013111-SOL</t>
  </si>
  <si>
    <t>013112-SANITAIRE</t>
  </si>
  <si>
    <t>013113-ENTRETIEN TOUT SUPPORT</t>
  </si>
  <si>
    <t>013114-DEBOUCHEUR</t>
  </si>
  <si>
    <t>013115-TRAITEMENT FOSSE</t>
  </si>
  <si>
    <t>013116-AUTRE PRODUIT MENAGER</t>
  </si>
  <si>
    <t>01312-ACCESSOIRE MENAGER</t>
  </si>
  <si>
    <t>013120-BALAI/MANCHE</t>
  </si>
  <si>
    <t>013121-PELLE/BALAYETTE</t>
  </si>
  <si>
    <t>013122-EPONGE/SERPILLERE/ESSUIE TOUT</t>
  </si>
  <si>
    <t>013123-BASSINE/SEAU</t>
  </si>
  <si>
    <t>013124-SAC POUBELLE/GANT</t>
  </si>
  <si>
    <t>013125-SECHOIRE A LINGE</t>
  </si>
  <si>
    <t>013126-AUTRE ACCESSOIRE MENAGER</t>
  </si>
  <si>
    <t>01313-MACHINE A TEINTER</t>
  </si>
  <si>
    <t>013130-EXTERIEUR</t>
  </si>
  <si>
    <t>013131-FINITION INTERIEUR</t>
  </si>
  <si>
    <t>013132-GRAND BLANC</t>
  </si>
  <si>
    <t>013133-SPECIFIQUE</t>
  </si>
  <si>
    <t>01400-MATÉRIAUX DE CONSTRUCTION</t>
  </si>
  <si>
    <t>014000-BLOC DE CONSTRUCTION</t>
  </si>
  <si>
    <t>014001-CLAUSTRA / BALUSTRE</t>
  </si>
  <si>
    <t>014002-MANULINTEAU / APPUI FENETRE</t>
  </si>
  <si>
    <t>014003-FERRAILLAGE</t>
  </si>
  <si>
    <t>014004-BETON CELLULAIRE</t>
  </si>
  <si>
    <t>014006-PILIER / MURET / CHAPEAU</t>
  </si>
  <si>
    <t>01401-MATERIEL</t>
  </si>
  <si>
    <t>014010-BÉTONNIÈRE</t>
  </si>
  <si>
    <t>014014-REMORQUAGE</t>
  </si>
  <si>
    <t>01402-POUDRE / AGRÉGAT</t>
  </si>
  <si>
    <t>014020-POUDRE</t>
  </si>
  <si>
    <t>014021-AGRÉGAT</t>
  </si>
  <si>
    <t>01403-ISOLATION</t>
  </si>
  <si>
    <t>014030-LAINE DE VERRE</t>
  </si>
  <si>
    <t>014031-LAINE DE ROCHE</t>
  </si>
  <si>
    <t>014032-POLYSTYRÈNE</t>
  </si>
  <si>
    <t>014033-ISOLATION REFLECHISSANTE</t>
  </si>
  <si>
    <t>014034-MANCHON ET ISO ACOUSTIQUE</t>
  </si>
  <si>
    <t>014035-COLLE/ACCESSOIRE D'ISOLATION</t>
  </si>
  <si>
    <t>014036-AUTRE ISOLATION</t>
  </si>
  <si>
    <t>014037-ISOLATION COMBLE</t>
  </si>
  <si>
    <t>014038-ISOLATION MUR</t>
  </si>
  <si>
    <t>014039-ACCESSOIRE D ISOLATION</t>
  </si>
  <si>
    <t>01404-PETITE ISOLATION</t>
  </si>
  <si>
    <t>014040-ISOLATION DES MENUISERIES</t>
  </si>
  <si>
    <t>014041-ISOLATION TUYAUTERIE</t>
  </si>
  <si>
    <t>014042-ISOLATION RADIATEUR</t>
  </si>
  <si>
    <t>01405-MATÉRIAU DE CLOISONNEMENT</t>
  </si>
  <si>
    <t>014050-CLOISON</t>
  </si>
  <si>
    <t>014051-ACCESSOIRE CLOISON</t>
  </si>
  <si>
    <t>014052-RAIL DE CLOISON</t>
  </si>
  <si>
    <t>01406-EVACUATION / ASSAINISSEMENT</t>
  </si>
  <si>
    <t>014060-ACCESSOIRE GOUTTIERE</t>
  </si>
  <si>
    <t>014061-GOUTTIERE ALUMINIUM</t>
  </si>
  <si>
    <t>014062-GOUTTIERE PVC</t>
  </si>
  <si>
    <t>014063-REGARD / CANIVEAU</t>
  </si>
  <si>
    <t>014064-EVACUATION EAU</t>
  </si>
  <si>
    <t>014065-TRAITEMENT EAU BATI</t>
  </si>
  <si>
    <t>014066-RECUPERATION EAU</t>
  </si>
  <si>
    <t>01407-ASSAINISSEMENT</t>
  </si>
  <si>
    <t>014070-EVAC. DES EAUX USÉES BÂTIMENT</t>
  </si>
  <si>
    <t>01408-CHARPENTE</t>
  </si>
  <si>
    <t>014080-BOIS DE CHARPENTE</t>
  </si>
  <si>
    <t>014081-ACCESSOIRE CHARPENTE</t>
  </si>
  <si>
    <t>01409-COUVERTURE</t>
  </si>
  <si>
    <t>014090-ACCESSOIRE COUVERTURE</t>
  </si>
  <si>
    <t>014091-COUVERTURE ACIER</t>
  </si>
  <si>
    <t>014092-COUVERTURE PLASTIQUE</t>
  </si>
  <si>
    <t>014093-COUVERTURE TUILE</t>
  </si>
  <si>
    <t>014094-CHARPENTE BOIS</t>
  </si>
  <si>
    <t>014095-COUVERTURE BITUME</t>
  </si>
  <si>
    <t>014096-CHARPENTE METALLIQUE</t>
  </si>
  <si>
    <t>01410-ETANCHÉITÉ</t>
  </si>
  <si>
    <t>014100-ETANCHÉITÉ INTÉRIEURE</t>
  </si>
  <si>
    <t>014101-ETANCHÉITE EXTÉRIEURE</t>
  </si>
  <si>
    <t>014102-FISSURE ET JOINT</t>
  </si>
  <si>
    <t>014103-DRAIN / GRILLAGE / AVERTISSEUR</t>
  </si>
  <si>
    <t>01412-PROTECT. EXTÉRIEURE DU JARDIN</t>
  </si>
  <si>
    <t>014123-GRILLAGE PANNEAU SOUDE</t>
  </si>
  <si>
    <t>014125-ACCESSOIRE GRILLAGE SOUPLE</t>
  </si>
  <si>
    <t>01413-AMÉNAGEMENT DÉCORATION SOL</t>
  </si>
  <si>
    <t>014132-ACCESSOIRE SOL DUR</t>
  </si>
  <si>
    <t>014134-GALET / GRAVILLON</t>
  </si>
  <si>
    <t>014135-ACCESSOIRE GALET / GRAVILLON</t>
  </si>
  <si>
    <t>014138-CONTENANT</t>
  </si>
  <si>
    <t>01414-AMÉNAGEMENT DÉCORATION BOIS</t>
  </si>
  <si>
    <t>014140-BARDAGE / ACCESSOIRE</t>
  </si>
  <si>
    <t>014141-AMÉNAGEMENT BOIS</t>
  </si>
  <si>
    <t>014144-ACCESSOIRE LAME DE TERRASSE</t>
  </si>
  <si>
    <t>014146-DALLE COMPOSITE</t>
  </si>
  <si>
    <t>014147-PIQUET BOIS</t>
  </si>
  <si>
    <t>014148-BORDURE/CLOTURE BOIS</t>
  </si>
  <si>
    <t>01415-AMÉNAGEMENT DÉCORATION EXT.</t>
  </si>
  <si>
    <t>014150-PANNEAU A COMPOSER</t>
  </si>
  <si>
    <t>014154-TRAITEMENT BOIS</t>
  </si>
  <si>
    <t>014155-AUTRES DECORATION EXT.</t>
  </si>
  <si>
    <t>014156-BARBECUE À MAÇONNER</t>
  </si>
  <si>
    <t>014157-ACC BARBECUE A MACONNER</t>
  </si>
  <si>
    <t>01416-AUTRE MATÉRIAUX</t>
  </si>
  <si>
    <t>014160-AUTRE MATÉRIAUX</t>
  </si>
  <si>
    <t>01417-AUTRE ISOLATION</t>
  </si>
  <si>
    <t>014170-POLYSTYRÈNE EXPANSE / EXTRUDE</t>
  </si>
  <si>
    <t>014171-DOUBLAGE MUR</t>
  </si>
  <si>
    <t xml:space="preserve">19-GBH-10-SANITAIRE              </t>
  </si>
  <si>
    <t>010-SANITAIRE</t>
  </si>
  <si>
    <t xml:space="preserve">11-GBH-11-LUMINAIRE              </t>
  </si>
  <si>
    <t xml:space="preserve">011-LUMINAIRE                     </t>
  </si>
  <si>
    <t xml:space="preserve">12-GBH-12-JARDIN                 </t>
  </si>
  <si>
    <t xml:space="preserve">012-JARDIN                        </t>
  </si>
  <si>
    <t xml:space="preserve">13-GBH-13-DROG-PEINT             </t>
  </si>
  <si>
    <t xml:space="preserve">013-DROGUERIE ET PEINTURE         </t>
  </si>
  <si>
    <t xml:space="preserve">14-GBH-14-MATERIAUX              </t>
  </si>
  <si>
    <t xml:space="preserve">014-MATERIAUX                     </t>
  </si>
  <si>
    <t>rouma</t>
  </si>
  <si>
    <t>A</t>
  </si>
  <si>
    <t>B</t>
  </si>
  <si>
    <t>Carton</t>
  </si>
  <si>
    <t>O</t>
  </si>
  <si>
    <t>13 chiffres</t>
  </si>
  <si>
    <t xml:space="preserve">ex : 99/01/11/… </t>
  </si>
  <si>
    <t>8 ou 10 caractères</t>
  </si>
  <si>
    <t>MN / MDD / PP</t>
  </si>
  <si>
    <t>cf onglet Classification_MB</t>
  </si>
  <si>
    <t>cf onglet Code_Pays</t>
  </si>
  <si>
    <t>EAN / GENCODE</t>
  </si>
  <si>
    <t>LIBELLE</t>
  </si>
  <si>
    <t>CLASSIFICATION GBH</t>
  </si>
  <si>
    <t>REFERENCE FOURNISSEUR</t>
  </si>
  <si>
    <t>DATE DE DÉBUT DE TARIF</t>
  </si>
  <si>
    <r>
      <t xml:space="preserve">Code  Marketing : 
</t>
    </r>
    <r>
      <rPr>
        <b/>
        <sz val="8"/>
        <color theme="2" tint="-9.9978637043366805E-2"/>
        <rFont val="Calibri"/>
        <family val="2"/>
        <scheme val="minor"/>
      </rPr>
      <t>MN : Marque National
MDD : Marque De Distributeur
PP : Premier prix</t>
    </r>
  </si>
  <si>
    <t>PAYS ORIGINE</t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</si>
  <si>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</t>
    </r>
    <r>
      <rPr>
        <b/>
        <sz val="12"/>
        <color rgb="FFFFFFFF"/>
        <rFont val="Calibri"/>
        <family val="2"/>
        <scheme val="minor"/>
      </rPr>
      <t>D3E</t>
    </r>
    <r>
      <rPr>
        <b/>
        <sz val="11"/>
        <color indexed="9"/>
        <rFont val="Calibri"/>
        <family val="2"/>
        <scheme val="minor"/>
      </rPr>
      <t xml:space="preserve">
</t>
    </r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</si>
  <si>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</t>
    </r>
    <r>
      <rPr>
        <b/>
        <sz val="12"/>
        <color rgb="FFFFFFFF"/>
        <rFont val="Calibri"/>
        <family val="2"/>
        <scheme val="minor"/>
      </rPr>
      <t>D3E Ampoule</t>
    </r>
    <r>
      <rPr>
        <b/>
        <sz val="11"/>
        <color indexed="9"/>
        <rFont val="Calibri"/>
        <family val="2"/>
        <scheme val="minor"/>
      </rPr>
      <t xml:space="preserve">
</t>
    </r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</si>
  <si>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</t>
    </r>
    <r>
      <rPr>
        <b/>
        <sz val="12"/>
        <color rgb="FFFFFFFF"/>
        <rFont val="Calibri"/>
        <family val="2"/>
        <scheme val="minor"/>
      </rPr>
      <t>CAP Piles/Accu</t>
    </r>
    <r>
      <rPr>
        <b/>
        <sz val="11"/>
        <color indexed="9"/>
        <rFont val="Calibri"/>
        <family val="2"/>
        <scheme val="minor"/>
      </rPr>
      <t xml:space="preserve">
</t>
    </r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</si>
  <si>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MOBILIER
</t>
    </r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</si>
  <si>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TGAP Produits pétroliers
</t>
    </r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</si>
  <si>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TICPE
</t>
    </r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</si>
  <si>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CODIFAB en %
</t>
    </r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</si>
  <si>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EMBALLAGE
</t>
    </r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</si>
  <si>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</t>
    </r>
    <r>
      <rPr>
        <b/>
        <sz val="12"/>
        <color rgb="FFFFFFFF"/>
        <rFont val="Calibri"/>
        <family val="2"/>
        <scheme val="minor"/>
      </rPr>
      <t>CVO</t>
    </r>
    <r>
      <rPr>
        <b/>
        <sz val="11"/>
        <color indexed="9"/>
        <rFont val="Calibri"/>
        <family val="2"/>
        <scheme val="minor"/>
      </rPr>
      <t xml:space="preserve">
</t>
    </r>
  </si>
  <si>
    <t>DATE D'APPLICATION 
ECO-PARTICIPATION</t>
  </si>
  <si>
    <t>Indiquer le montant de votre barême</t>
  </si>
  <si>
    <t>Indiquer le pourcentage de votre barême</t>
  </si>
  <si>
    <r>
      <t xml:space="preserve">30 caractères </t>
    </r>
    <r>
      <rPr>
        <b/>
        <i/>
        <sz val="10"/>
        <color theme="1"/>
        <rFont val="Calibri"/>
        <family val="2"/>
        <scheme val="minor"/>
      </rPr>
      <t>max</t>
    </r>
  </si>
  <si>
    <r>
      <t xml:space="preserve">10 caractères </t>
    </r>
    <r>
      <rPr>
        <b/>
        <i/>
        <sz val="10"/>
        <color theme="1"/>
        <rFont val="Calibri"/>
        <family val="2"/>
        <scheme val="minor"/>
      </rPr>
      <t>max</t>
    </r>
  </si>
  <si>
    <r>
      <t xml:space="preserve">20 caractères </t>
    </r>
    <r>
      <rPr>
        <b/>
        <i/>
        <sz val="10"/>
        <color theme="1"/>
        <rFont val="Calibri"/>
        <family val="2"/>
        <scheme val="minor"/>
      </rPr>
      <t>max</t>
    </r>
  </si>
  <si>
    <t>N°/CODE CONTRAT/GAMME (RFA,RF, …)</t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</si>
  <si>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</t>
    </r>
    <r>
      <rPr>
        <b/>
        <sz val="12"/>
        <color rgb="FFFFFFFF"/>
        <rFont val="Calibri"/>
        <family val="2"/>
        <scheme val="minor"/>
      </rPr>
      <t>DDS</t>
    </r>
    <r>
      <rPr>
        <b/>
        <sz val="11"/>
        <color indexed="9"/>
        <rFont val="Calibri"/>
        <family val="2"/>
        <scheme val="minor"/>
      </rPr>
      <t xml:space="preserve">
</t>
    </r>
  </si>
  <si>
    <t>Avant remise contractuelle (RF, RFA, …) et Eco-participation</t>
  </si>
  <si>
    <r>
      <t xml:space="preserve">MARQUE DU PACKAGING 
</t>
    </r>
    <r>
      <rPr>
        <b/>
        <sz val="8"/>
        <color theme="2" tint="-9.9978637043366805E-2"/>
        <rFont val="Calibri"/>
        <family val="2"/>
        <scheme val="minor"/>
      </rPr>
      <t>Indiquer "NO NAME" si aucune marque appraît sur l'emballage</t>
    </r>
  </si>
  <si>
    <t>NOMENCLATURE DOUANIÈRE 
(8 ou 10 caractères)</t>
  </si>
  <si>
    <r>
      <t xml:space="preserve">VOLUME DU PCB 
</t>
    </r>
    <r>
      <rPr>
        <b/>
        <sz val="12"/>
        <color theme="7" tint="-0.249977111117893"/>
        <rFont val="Calibri"/>
        <family val="2"/>
        <scheme val="minor"/>
      </rPr>
      <t>EN M3</t>
    </r>
  </si>
  <si>
    <r>
      <t xml:space="preserve">PDS DU PCB 
</t>
    </r>
    <r>
      <rPr>
        <b/>
        <sz val="12"/>
        <color theme="7" tint="-0.249977111117893"/>
        <rFont val="Calibri"/>
        <family val="2"/>
        <scheme val="minor"/>
      </rPr>
      <t>EN KG</t>
    </r>
  </si>
  <si>
    <r>
      <t xml:space="preserve">PA </t>
    </r>
    <r>
      <rPr>
        <b/>
        <sz val="12"/>
        <color theme="7" tint="-0.249977111117893"/>
        <rFont val="Calibri"/>
        <family val="2"/>
        <scheme val="minor"/>
      </rPr>
      <t>HT</t>
    </r>
  </si>
  <si>
    <t>Plaque Induction 1 Feu Minuterie 3 heures. 2000w</t>
  </si>
  <si>
    <t>TECHWOOD</t>
  </si>
  <si>
    <t>TPID-2026</t>
  </si>
  <si>
    <t>TBM-446</t>
  </si>
  <si>
    <t>Machine à Pain  700-900g  Affich LCD</t>
  </si>
  <si>
    <t>Plancha Grill Bambou  36x 26cm. 2000W</t>
  </si>
  <si>
    <t>TTP-2200B</t>
  </si>
  <si>
    <t>TFR-306SH</t>
  </si>
  <si>
    <t>Friteuse Sans Huile 3L   Thermostat : 80 à 200°C  1300W</t>
  </si>
  <si>
    <t>Centrifugeuse Inox 2 vitesses  INOX 1000W</t>
  </si>
  <si>
    <t>TCFI-1556</t>
  </si>
  <si>
    <t>TPZ-1805</t>
  </si>
  <si>
    <t>Four à Pizza Ouverture à 180° 30CM  1800W</t>
  </si>
  <si>
    <t>BFP-5018</t>
  </si>
  <si>
    <t>BERGSON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</si>
</sst>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B_F_-;\-* #,##0\ _B_F_-;_-* &quot;-&quot;\ _B_F_-;_-@_-"/>
    <numFmt numFmtId="165" formatCode="_-* #,##0.00\ _F_-;\-* #,##0.00\ _F_-;_-* &quot;-&quot;??\ _F_-;_-@_-"/>
    <numFmt numFmtId="166" formatCode="#,##0.00_ ;\-#,##0.00\ "/>
    <numFmt numFmtId="167" formatCode="dd/mm/yy;@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8"/>
      <color theme="2" tint="-9.9978637043366805E-2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2"/>
      <color theme="1"/>
      <name val="Calibri,Bold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55">
    <xf numFmtId="0" fontId="0" fillId="0" borderId="0" xfId="0"/>
    <xf numFmtId="1" fontId="3" fillId="2" borderId="1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49" fontId="7" fillId="8" borderId="2" xfId="1" applyNumberFormat="1" applyFont="1" applyFill="1" applyBorder="1" applyAlignment="1">
      <alignment horizontal="center" vertical="center"/>
    </xf>
    <xf numFmtId="49" fontId="7" fillId="8" borderId="2" xfId="1" applyNumberFormat="1" applyFont="1" applyFill="1" applyBorder="1" applyAlignment="1">
      <alignment horizontal="center" vertical="center" wrapText="1"/>
    </xf>
    <xf numFmtId="49" fontId="7" fillId="8" borderId="2" xfId="1" applyNumberFormat="1" applyFont="1" applyFill="1" applyBorder="1" applyAlignment="1">
      <alignment horizontal="left" vertical="center" wrapText="1"/>
    </xf>
    <xf numFmtId="49" fontId="8" fillId="9" borderId="2" xfId="1" applyNumberFormat="1" applyFont="1" applyFill="1" applyBorder="1" applyAlignment="1">
      <alignment horizontal="left" vertical="center" wrapText="1"/>
    </xf>
    <xf numFmtId="49" fontId="7" fillId="9" borderId="2" xfId="1" applyNumberFormat="1" applyFont="1" applyFill="1" applyBorder="1" applyAlignment="1">
      <alignment horizontal="left" vertical="center" wrapText="1"/>
    </xf>
    <xf numFmtId="49" fontId="7" fillId="10" borderId="2" xfId="1" applyNumberFormat="1" applyFont="1" applyFill="1" applyBorder="1" applyAlignment="1">
      <alignment horizontal="left" vertical="center" wrapText="1"/>
    </xf>
    <xf numFmtId="49" fontId="7" fillId="11" borderId="2" xfId="1" applyNumberFormat="1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horizontal="center"/>
    </xf>
    <xf numFmtId="0" fontId="3" fillId="13" borderId="1" xfId="1" applyNumberFormat="1" applyFont="1" applyFill="1" applyBorder="1" applyAlignment="1">
      <alignment horizontal="center" vertical="top" wrapText="1"/>
    </xf>
    <xf numFmtId="0" fontId="0" fillId="0" borderId="1" xfId="0" applyBorder="1"/>
    <xf numFmtId="0" fontId="2" fillId="0" borderId="1" xfId="1" applyNumberForma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49" fontId="13" fillId="3" borderId="1" xfId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0" fontId="13" fillId="4" borderId="1" xfId="1" applyNumberFormat="1" applyFont="1" applyFill="1" applyBorder="1" applyAlignment="1">
      <alignment horizontal="center" vertical="center" wrapText="1"/>
    </xf>
    <xf numFmtId="1" fontId="13" fillId="3" borderId="1" xfId="1" applyNumberFormat="1" applyFont="1" applyFill="1" applyBorder="1" applyAlignment="1">
      <alignment horizontal="center" vertical="center" wrapText="1"/>
    </xf>
    <xf numFmtId="0" fontId="14" fillId="6" borderId="1" xfId="1" applyNumberFormat="1" applyFont="1" applyFill="1" applyBorder="1" applyAlignment="1">
      <alignment horizontal="center" vertical="center" wrapText="1"/>
    </xf>
    <xf numFmtId="166" fontId="14" fillId="0" borderId="1" xfId="2" applyNumberFormat="1" applyFont="1" applyFill="1" applyBorder="1" applyAlignment="1">
      <alignment horizontal="center" vertical="center" wrapText="1"/>
    </xf>
    <xf numFmtId="2" fontId="14" fillId="0" borderId="1" xfId="1" applyNumberFormat="1" applyFont="1" applyFill="1" applyBorder="1" applyAlignment="1">
      <alignment horizontal="center" vertical="center" wrapText="1"/>
    </xf>
    <xf numFmtId="0" fontId="14" fillId="7" borderId="1" xfId="1" applyNumberFormat="1" applyFont="1" applyFill="1" applyBorder="1" applyAlignment="1">
      <alignment horizontal="center" vertical="center" wrapText="1"/>
    </xf>
    <xf numFmtId="167" fontId="13" fillId="4" borderId="1" xfId="1" applyNumberFormat="1" applyFont="1" applyFill="1" applyBorder="1" applyAlignment="1">
      <alignment horizontal="center" vertical="center" wrapText="1"/>
    </xf>
    <xf numFmtId="1" fontId="13" fillId="4" borderId="1" xfId="1" applyNumberFormat="1" applyFont="1" applyFill="1" applyBorder="1" applyAlignment="1">
      <alignment horizontal="center" vertical="center" wrapText="1"/>
    </xf>
    <xf numFmtId="14" fontId="13" fillId="3" borderId="1" xfId="1" applyNumberFormat="1" applyFont="1" applyFill="1" applyBorder="1" applyAlignment="1">
      <alignment horizontal="center" vertical="center" wrapText="1"/>
    </xf>
    <xf numFmtId="1" fontId="14" fillId="0" borderId="1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Border="1" applyAlignment="1">
      <alignment horizontal="center" vertical="center" wrapText="1"/>
    </xf>
    <xf numFmtId="0" fontId="16" fillId="7" borderId="1" xfId="1" applyNumberFormat="1" applyFont="1" applyFill="1" applyBorder="1" applyAlignment="1">
      <alignment horizontal="center" vertical="center" wrapText="1"/>
    </xf>
    <xf numFmtId="0" fontId="17" fillId="3" borderId="1" xfId="1" applyNumberFormat="1" applyFont="1" applyFill="1" applyBorder="1" applyAlignment="1">
      <alignment horizontal="center" vertical="center" wrapText="1"/>
    </xf>
    <xf numFmtId="0" fontId="16" fillId="4" borderId="1" xfId="1" applyNumberFormat="1" applyFont="1" applyFill="1" applyBorder="1" applyAlignment="1">
      <alignment horizontal="center" vertical="center" wrapText="1"/>
    </xf>
    <xf numFmtId="1" fontId="18" fillId="8" borderId="1" xfId="1" applyNumberFormat="1" applyFont="1" applyFill="1" applyBorder="1" applyAlignment="1">
      <alignment horizontal="center" vertical="center" wrapText="1"/>
    </xf>
    <xf numFmtId="0" fontId="18" fillId="8" borderId="1" xfId="1" applyNumberFormat="1" applyFont="1" applyFill="1" applyBorder="1" applyAlignment="1">
      <alignment horizontal="center" vertical="center" wrapText="1"/>
    </xf>
    <xf numFmtId="49" fontId="20" fillId="10" borderId="2" xfId="1" applyNumberFormat="1" applyFont="1" applyFill="1" applyBorder="1" applyAlignment="1">
      <alignment horizontal="center" vertical="center" wrapText="1"/>
    </xf>
    <xf numFmtId="49" fontId="20" fillId="10" borderId="2" xfId="1" applyNumberFormat="1" applyFont="1" applyFill="1" applyBorder="1" applyAlignment="1">
      <alignment horizontal="left" vertical="center" wrapText="1"/>
    </xf>
    <xf numFmtId="49" fontId="7" fillId="12" borderId="2" xfId="1" applyNumberFormat="1" applyFont="1" applyFill="1" applyBorder="1" applyAlignment="1">
      <alignment horizontal="center" vertical="center" wrapText="1"/>
    </xf>
    <xf numFmtId="0" fontId="23" fillId="14" borderId="0" xfId="0" applyFont="1" applyFill="1" applyAlignment="1">
      <alignment horizontal="center" vertical="center"/>
    </xf>
    <xf numFmtId="0" fontId="23" fillId="14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4" fontId="23" fillId="0" borderId="0" xfId="0" applyNumberFormat="1" applyFont="1" applyAlignment="1">
      <alignment horizontal="center" vertical="center"/>
    </xf>
    <xf numFmtId="14" fontId="23" fillId="14" borderId="0" xfId="0" applyNumberFormat="1" applyFont="1" applyFill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 wrapText="1"/>
    </xf>
    <xf numFmtId="0" fontId="6" fillId="8" borderId="1" xfId="1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14" fontId="28" fillId="0" borderId="0" xfId="0" applyNumberFormat="1" applyFont="1"/>
  </cellXfs>
  <cellStyles count="3">
    <cellStyle name="Millier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V200"/>
  <sheetViews>
    <sheetView tabSelected="1" topLeftCell="B1" workbookViewId="0">
      <selection activeCell="L19" sqref="L19"/>
    </sheetView>
  </sheetViews>
  <sheetFormatPr baseColWidth="10" defaultColWidth="11.5" defaultRowHeight="15" outlineLevelCol="1"/>
  <cols>
    <col min="1" max="1" width="11.5" hidden="1" customWidth="1" outlineLevel="1"/>
    <col min="2" max="2" width="15.5" customWidth="1" collapsed="1"/>
    <col min="3" max="3" width="11.5" hidden="1" customWidth="1" outlineLevel="1"/>
    <col min="4" max="4" width="48.6640625" bestFit="1" customWidth="1" collapsed="1"/>
    <col min="5" max="5" width="11.5" hidden="1" customWidth="1" outlineLevel="1"/>
    <col min="6" max="6" width="19.33203125" customWidth="1" collapsed="1"/>
    <col min="7" max="7" width="24" customWidth="1"/>
    <col min="8" max="8" width="11.5" hidden="1" customWidth="1" outlineLevel="1"/>
    <col min="9" max="10" width="15.5" hidden="1" customWidth="1" outlineLevel="1"/>
    <col min="11" max="11" width="36.6640625" hidden="1" customWidth="1" outlineLevel="1"/>
    <col min="12" max="12" width="25.6640625" customWidth="1" collapsed="1"/>
    <col min="13" max="32" width="11.5" hidden="1" customWidth="1" outlineLevel="1"/>
    <col min="33" max="33" width="17.5" customWidth="1" collapsed="1"/>
    <col min="34" max="34" width="11.5" hidden="1" customWidth="1" outlineLevel="1"/>
    <col min="35" max="35" width="11.5" collapsed="1"/>
    <col min="36" max="36" width="11.5" hidden="1" customWidth="1" outlineLevel="1"/>
    <col min="37" max="37" width="12" bestFit="1" customWidth="1" collapsed="1"/>
    <col min="38" max="38" width="11.6640625" customWidth="1"/>
    <col min="39" max="40" width="11.5" hidden="1" customWidth="1" outlineLevel="1"/>
    <col min="41" max="41" width="11.5" style="19" collapsed="1"/>
    <col min="42" max="42" width="19.1640625" customWidth="1"/>
    <col min="43" max="102" width="11.5" hidden="1" customWidth="1" outlineLevel="1"/>
    <col min="103" max="103" width="17.83203125" customWidth="1" collapsed="1"/>
    <col min="104" max="104" width="19.5" customWidth="1"/>
    <col min="105" max="108" width="11.5" hidden="1" customWidth="1" outlineLevel="1"/>
    <col min="109" max="109" width="13.1640625" customWidth="1" collapsed="1"/>
    <col min="110" max="129" width="11.5" hidden="1" customWidth="1" outlineLevel="1"/>
    <col min="130" max="130" width="20.5" customWidth="1" collapsed="1"/>
    <col min="131" max="133" width="20.5" hidden="1" customWidth="1" outlineLevel="1"/>
    <col min="134" max="134" width="20.5" customWidth="1" collapsed="1"/>
    <col min="135" max="135" width="20.5" hidden="1" customWidth="1" outlineLevel="1"/>
    <col min="136" max="136" width="20.5" customWidth="1" collapsed="1"/>
    <col min="137" max="137" width="20.5" hidden="1" customWidth="1" outlineLevel="1"/>
    <col min="138" max="138" width="20.5" customWidth="1" collapsed="1"/>
    <col min="139" max="143" width="20.5" hidden="1" customWidth="1" outlineLevel="1"/>
    <col min="144" max="144" width="20.5" customWidth="1" collapsed="1"/>
    <col min="145" max="146" width="20.5" hidden="1" customWidth="1" outlineLevel="1"/>
    <col min="147" max="147" width="20.5" customWidth="1" collapsed="1"/>
    <col min="148" max="152" width="20.5" customWidth="1"/>
  </cols>
  <sheetData>
    <row r="1" spans="1:152" s="49" customFormat="1" ht="115.5" customHeight="1">
      <c r="A1" s="1" t="s">
        <v>0</v>
      </c>
      <c r="B1" s="20" t="s">
        <v>1811</v>
      </c>
      <c r="C1" s="21" t="s">
        <v>1</v>
      </c>
      <c r="D1" s="22" t="s">
        <v>1812</v>
      </c>
      <c r="E1" s="21" t="s">
        <v>2</v>
      </c>
      <c r="F1" s="22" t="s">
        <v>1816</v>
      </c>
      <c r="G1" s="22" t="s">
        <v>1836</v>
      </c>
      <c r="H1" s="23" t="s">
        <v>3</v>
      </c>
      <c r="I1" s="24" t="s">
        <v>4</v>
      </c>
      <c r="J1" s="24" t="s">
        <v>5</v>
      </c>
      <c r="K1" s="24" t="s">
        <v>6</v>
      </c>
      <c r="L1" s="25" t="s">
        <v>1813</v>
      </c>
      <c r="M1" s="24" t="s">
        <v>8</v>
      </c>
      <c r="N1" s="21" t="s">
        <v>9</v>
      </c>
      <c r="O1" s="26" t="s">
        <v>10</v>
      </c>
      <c r="P1" s="26" t="s">
        <v>11</v>
      </c>
      <c r="Q1" s="24" t="s">
        <v>12</v>
      </c>
      <c r="R1" s="24" t="s">
        <v>13</v>
      </c>
      <c r="S1" s="27" t="s">
        <v>14</v>
      </c>
      <c r="T1" s="27" t="s">
        <v>15</v>
      </c>
      <c r="U1" s="28" t="s">
        <v>16</v>
      </c>
      <c r="V1" s="21" t="s">
        <v>17</v>
      </c>
      <c r="W1" s="29" t="s">
        <v>18</v>
      </c>
      <c r="X1" s="30" t="s">
        <v>19</v>
      </c>
      <c r="Y1" s="30" t="s">
        <v>20</v>
      </c>
      <c r="Z1" s="24" t="s">
        <v>21</v>
      </c>
      <c r="AA1" s="24" t="s">
        <v>22</v>
      </c>
      <c r="AB1" s="21" t="s">
        <v>23</v>
      </c>
      <c r="AC1" s="21" t="s">
        <v>24</v>
      </c>
      <c r="AD1" s="24" t="s">
        <v>25</v>
      </c>
      <c r="AE1" s="31" t="s">
        <v>26</v>
      </c>
      <c r="AF1" s="21" t="s">
        <v>27</v>
      </c>
      <c r="AG1" s="25" t="s">
        <v>1814</v>
      </c>
      <c r="AH1" s="21" t="s">
        <v>27</v>
      </c>
      <c r="AI1" s="25" t="s">
        <v>28</v>
      </c>
      <c r="AJ1" s="29" t="s">
        <v>29</v>
      </c>
      <c r="AK1" s="25" t="s">
        <v>1839</v>
      </c>
      <c r="AL1" s="25" t="s">
        <v>1838</v>
      </c>
      <c r="AM1" s="21" t="s">
        <v>30</v>
      </c>
      <c r="AN1" s="21" t="s">
        <v>31</v>
      </c>
      <c r="AO1" s="32" t="s">
        <v>1815</v>
      </c>
      <c r="AP1" s="25" t="s">
        <v>1840</v>
      </c>
      <c r="AQ1" s="33" t="s">
        <v>32</v>
      </c>
      <c r="AR1" s="33" t="s">
        <v>33</v>
      </c>
      <c r="AS1" s="21" t="s">
        <v>34</v>
      </c>
      <c r="AT1" s="21" t="s">
        <v>35</v>
      </c>
      <c r="AU1" s="21" t="s">
        <v>36</v>
      </c>
      <c r="AV1" s="21" t="s">
        <v>37</v>
      </c>
      <c r="AW1" s="33" t="s">
        <v>38</v>
      </c>
      <c r="AX1" s="33" t="s">
        <v>39</v>
      </c>
      <c r="AY1" s="33" t="s">
        <v>40</v>
      </c>
      <c r="AZ1" s="33" t="s">
        <v>41</v>
      </c>
      <c r="BA1" s="33" t="s">
        <v>42</v>
      </c>
      <c r="BB1" s="33" t="s">
        <v>43</v>
      </c>
      <c r="BC1" s="33" t="s">
        <v>44</v>
      </c>
      <c r="BD1" s="33" t="s">
        <v>45</v>
      </c>
      <c r="BE1" s="33" t="s">
        <v>46</v>
      </c>
      <c r="BF1" s="33" t="s">
        <v>47</v>
      </c>
      <c r="BG1" s="33" t="s">
        <v>48</v>
      </c>
      <c r="BH1" s="33" t="s">
        <v>49</v>
      </c>
      <c r="BI1" s="33" t="s">
        <v>50</v>
      </c>
      <c r="BJ1" s="33" t="s">
        <v>51</v>
      </c>
      <c r="BK1" s="33" t="s">
        <v>52</v>
      </c>
      <c r="BL1" s="33" t="s">
        <v>53</v>
      </c>
      <c r="BM1" s="33" t="s">
        <v>54</v>
      </c>
      <c r="BN1" s="33" t="s">
        <v>55</v>
      </c>
      <c r="BO1" s="33" t="s">
        <v>56</v>
      </c>
      <c r="BP1" s="33" t="s">
        <v>57</v>
      </c>
      <c r="BQ1" s="33" t="s">
        <v>58</v>
      </c>
      <c r="BR1" s="33" t="s">
        <v>59</v>
      </c>
      <c r="BS1" s="33" t="s">
        <v>60</v>
      </c>
      <c r="BT1" s="33" t="s">
        <v>61</v>
      </c>
      <c r="BU1" s="33" t="s">
        <v>62</v>
      </c>
      <c r="BV1" s="34" t="s">
        <v>63</v>
      </c>
      <c r="BW1" s="34" t="s">
        <v>64</v>
      </c>
      <c r="BX1" s="24" t="s">
        <v>65</v>
      </c>
      <c r="BY1" s="24" t="s">
        <v>66</v>
      </c>
      <c r="BZ1" s="24" t="s">
        <v>67</v>
      </c>
      <c r="CA1" s="24" t="s">
        <v>68</v>
      </c>
      <c r="CB1" s="24" t="s">
        <v>69</v>
      </c>
      <c r="CC1" s="35" t="s">
        <v>70</v>
      </c>
      <c r="CD1" s="24" t="s">
        <v>71</v>
      </c>
      <c r="CE1" s="24" t="s">
        <v>72</v>
      </c>
      <c r="CF1" s="24" t="s">
        <v>73</v>
      </c>
      <c r="CG1" s="34" t="s">
        <v>74</v>
      </c>
      <c r="CH1" s="35" t="s">
        <v>75</v>
      </c>
      <c r="CI1" s="21" t="s">
        <v>76</v>
      </c>
      <c r="CJ1" s="35" t="s">
        <v>77</v>
      </c>
      <c r="CK1" s="35" t="s">
        <v>78</v>
      </c>
      <c r="CL1" s="35" t="s">
        <v>79</v>
      </c>
      <c r="CM1" s="35" t="s">
        <v>80</v>
      </c>
      <c r="CN1" s="36" t="s">
        <v>81</v>
      </c>
      <c r="CO1" s="36" t="s">
        <v>82</v>
      </c>
      <c r="CP1" s="35" t="s">
        <v>83</v>
      </c>
      <c r="CQ1" s="35" t="s">
        <v>84</v>
      </c>
      <c r="CR1" s="35" t="s">
        <v>85</v>
      </c>
      <c r="CS1" s="35" t="s">
        <v>86</v>
      </c>
      <c r="CT1" s="35" t="s">
        <v>87</v>
      </c>
      <c r="CU1" s="35" t="s">
        <v>87</v>
      </c>
      <c r="CV1" s="37" t="s">
        <v>88</v>
      </c>
      <c r="CW1" s="38" t="s">
        <v>89</v>
      </c>
      <c r="CX1" s="38" t="s">
        <v>90</v>
      </c>
      <c r="CY1" s="25" t="s">
        <v>1837</v>
      </c>
      <c r="CZ1" s="22" t="s">
        <v>1833</v>
      </c>
      <c r="DA1" s="39" t="s">
        <v>91</v>
      </c>
      <c r="DB1" s="39" t="s">
        <v>92</v>
      </c>
      <c r="DC1" s="39" t="s">
        <v>93</v>
      </c>
      <c r="DD1" s="39" t="s">
        <v>94</v>
      </c>
      <c r="DE1" s="40" t="s">
        <v>1817</v>
      </c>
      <c r="DF1" s="4" t="s">
        <v>95</v>
      </c>
      <c r="DG1" s="5" t="s">
        <v>96</v>
      </c>
      <c r="DH1" s="5" t="s">
        <v>97</v>
      </c>
      <c r="DI1" s="5" t="s">
        <v>98</v>
      </c>
      <c r="DJ1" s="5" t="s">
        <v>99</v>
      </c>
      <c r="DK1" s="6" t="s">
        <v>100</v>
      </c>
      <c r="DL1" s="6" t="s">
        <v>101</v>
      </c>
      <c r="DM1" s="6" t="s">
        <v>102</v>
      </c>
      <c r="DN1" s="6" t="s">
        <v>103</v>
      </c>
      <c r="DO1" s="6" t="s">
        <v>104</v>
      </c>
      <c r="DP1" s="6" t="s">
        <v>105</v>
      </c>
      <c r="DQ1" s="6" t="s">
        <v>106</v>
      </c>
      <c r="DR1" s="6" t="s">
        <v>107</v>
      </c>
      <c r="DS1" s="6" t="s">
        <v>108</v>
      </c>
      <c r="DT1" s="6" t="s">
        <v>109</v>
      </c>
      <c r="DU1" s="6" t="s">
        <v>110</v>
      </c>
      <c r="DV1" s="6" t="s">
        <v>111</v>
      </c>
      <c r="DW1" s="7" t="s">
        <v>112</v>
      </c>
      <c r="DX1" s="8" t="s">
        <v>113</v>
      </c>
      <c r="DY1" s="8" t="s">
        <v>114</v>
      </c>
      <c r="DZ1" s="41" t="s">
        <v>1818</v>
      </c>
      <c r="EA1" s="42" t="s">
        <v>115</v>
      </c>
      <c r="EB1" s="42" t="s">
        <v>116</v>
      </c>
      <c r="EC1" s="42" t="s">
        <v>117</v>
      </c>
      <c r="ED1" s="41" t="s">
        <v>1819</v>
      </c>
      <c r="EE1" s="9" t="s">
        <v>118</v>
      </c>
      <c r="EF1" s="41" t="s">
        <v>1834</v>
      </c>
      <c r="EG1" s="9" t="s">
        <v>119</v>
      </c>
      <c r="EH1" s="41" t="s">
        <v>1820</v>
      </c>
      <c r="EI1" s="9" t="s">
        <v>120</v>
      </c>
      <c r="EJ1" s="10"/>
      <c r="EK1" s="10"/>
      <c r="EL1" s="10"/>
      <c r="EM1" s="10"/>
      <c r="EN1" s="41" t="s">
        <v>1821</v>
      </c>
      <c r="EO1" s="9" t="s">
        <v>121</v>
      </c>
      <c r="EP1" s="9" t="s">
        <v>122</v>
      </c>
      <c r="EQ1" s="41" t="s">
        <v>1822</v>
      </c>
      <c r="ER1" s="41" t="s">
        <v>1823</v>
      </c>
      <c r="ES1" s="41" t="s">
        <v>1824</v>
      </c>
      <c r="ET1" s="41" t="s">
        <v>1825</v>
      </c>
      <c r="EU1" s="41" t="s">
        <v>1826</v>
      </c>
      <c r="EV1" s="43" t="s">
        <v>1827</v>
      </c>
    </row>
    <row r="2" spans="1:152" s="46" customFormat="1" ht="39" customHeight="1">
      <c r="B2" s="44" t="s">
        <v>1805</v>
      </c>
      <c r="D2" s="45" t="s">
        <v>1830</v>
      </c>
      <c r="F2" s="44" t="s">
        <v>1808</v>
      </c>
      <c r="G2" s="45" t="s">
        <v>1831</v>
      </c>
      <c r="I2" s="46" t="e">
        <f>VLOOKUP($L2,Classification_MB!$E:$H,2)</f>
        <v>#N/A</v>
      </c>
      <c r="J2" s="46" t="e">
        <f>VLOOKUP($L2,Classification_MB!$E:$H,3)</f>
        <v>#N/A</v>
      </c>
      <c r="K2" s="46" t="e">
        <f>VLOOKUP($L2,Classification_MB!$E:$H,4)</f>
        <v>#N/A</v>
      </c>
      <c r="L2" s="45" t="s">
        <v>1809</v>
      </c>
      <c r="M2" s="46">
        <v>2</v>
      </c>
      <c r="Q2" s="46" t="s">
        <v>1801</v>
      </c>
      <c r="R2" s="46" t="s">
        <v>1801</v>
      </c>
      <c r="X2" s="47">
        <f ca="1">+TODAY()</f>
        <v>45012</v>
      </c>
      <c r="AD2" s="46" t="s">
        <v>1801</v>
      </c>
      <c r="AE2" s="46" t="s">
        <v>1801</v>
      </c>
      <c r="AG2" s="45" t="s">
        <v>1832</v>
      </c>
      <c r="AI2" s="44"/>
      <c r="AJ2" s="46">
        <f>AI2</f>
        <v>0</v>
      </c>
      <c r="AK2" s="44"/>
      <c r="AL2" s="44"/>
      <c r="AO2" s="48"/>
      <c r="AP2" s="45" t="s">
        <v>1835</v>
      </c>
      <c r="BX2" s="46" t="s">
        <v>1802</v>
      </c>
      <c r="CA2" s="46">
        <v>2</v>
      </c>
      <c r="CB2" s="46" t="s">
        <v>1803</v>
      </c>
      <c r="CD2" s="46" t="s">
        <v>1804</v>
      </c>
      <c r="CY2" s="45" t="s">
        <v>1807</v>
      </c>
      <c r="CZ2" s="45" t="s">
        <v>1806</v>
      </c>
      <c r="DE2" s="45" t="s">
        <v>1810</v>
      </c>
      <c r="DZ2" s="45" t="s">
        <v>1828</v>
      </c>
      <c r="EA2" s="44"/>
      <c r="EB2" s="44"/>
      <c r="EC2" s="44"/>
      <c r="ED2" s="45" t="s">
        <v>1828</v>
      </c>
      <c r="EE2" s="44"/>
      <c r="EF2" s="45" t="s">
        <v>1828</v>
      </c>
      <c r="EG2" s="44"/>
      <c r="EH2" s="45" t="s">
        <v>1828</v>
      </c>
      <c r="EI2" s="44"/>
      <c r="EJ2" s="44"/>
      <c r="EK2" s="44"/>
      <c r="EL2" s="44"/>
      <c r="EM2" s="44"/>
      <c r="EN2" s="45" t="s">
        <v>1828</v>
      </c>
      <c r="EO2" s="44"/>
      <c r="EP2" s="44"/>
      <c r="EQ2" s="45" t="s">
        <v>1828</v>
      </c>
      <c r="ER2" s="45" t="s">
        <v>1828</v>
      </c>
      <c r="ES2" s="45" t="s">
        <v>1829</v>
      </c>
      <c r="ET2" s="45" t="s">
        <v>1828</v>
      </c>
      <c r="EU2" s="45" t="s">
        <v>1828</v>
      </c>
      <c r="EV2" s="48">
        <f ca="1">TODAY()</f>
        <v>45012</v>
      </c>
    </row>
    <row r="3" spans="1:152">
      <c r="M3">
        <v>2</v>
      </c>
      <c r="Q3" t="s">
        <v>1801</v>
      </c>
      <c r="R3" t="s">
        <v>1801</v>
      </c>
      <c r="X3" s="19">
        <f ca="1">TODAY()</f>
        <v>45012</v>
      </c>
      <c r="AD3" t="s">
        <v>1801</v>
      </c>
      <c r="AE3" t="s">
        <v>1801</v>
      </c>
      <c r="BX3" t="s">
        <v>1802</v>
      </c>
      <c r="CA3">
        <v>2</v>
      </c>
      <c r="CB3" t="s">
        <v>1803</v>
      </c>
      <c r="CD3" t="s">
        <v>1804</v>
      </c>
    </row>
    <row r="4" spans="1:152" ht="16">
      <c r="B4">
        <v>3760301554585</v>
      </c>
      <c r="D4" t="s">
        <v>1841</v>
      </c>
      <c r="F4" t="s">
        <v>402</v>
      </c>
      <c r="G4" t="s">
        <v>1842</v>
      </c>
      <c r="M4">
        <v>2</v>
      </c>
      <c r="Q4" t="s">
        <v>1801</v>
      </c>
      <c r="R4" t="s">
        <v>1801</v>
      </c>
      <c r="X4" s="19">
        <f t="shared" ref="X4:X67" ca="1" si="0">TODAY()</f>
        <v>45012</v>
      </c>
      <c r="AD4" t="s">
        <v>1801</v>
      </c>
      <c r="AE4" t="s">
        <v>1801</v>
      </c>
      <c r="AG4" t="s">
        <v>1843</v>
      </c>
      <c r="AI4">
        <v>6</v>
      </c>
      <c r="AK4">
        <v>15.06</v>
      </c>
      <c r="AL4">
        <v>7.0400000000000004E-2</v>
      </c>
      <c r="AP4">
        <v>28.85</v>
      </c>
      <c r="BX4" t="s">
        <v>1802</v>
      </c>
      <c r="CA4">
        <v>2</v>
      </c>
      <c r="CB4" t="s">
        <v>1803</v>
      </c>
      <c r="CD4" t="s">
        <v>1804</v>
      </c>
      <c r="CY4">
        <v>85166090</v>
      </c>
      <c r="CZ4" s="54">
        <v>36973</v>
      </c>
      <c r="DE4" t="s">
        <v>218</v>
      </c>
      <c r="DZ4">
        <v>0.42</v>
      </c>
    </row>
    <row r="5" spans="1:152" ht="16">
      <c r="B5">
        <v>3760301553328</v>
      </c>
      <c r="D5" s="53" t="s">
        <v>1845</v>
      </c>
      <c r="F5" t="s">
        <v>402</v>
      </c>
      <c r="G5" t="s">
        <v>1842</v>
      </c>
      <c r="M5">
        <v>2</v>
      </c>
      <c r="Q5" t="s">
        <v>1801</v>
      </c>
      <c r="R5" t="s">
        <v>1801</v>
      </c>
      <c r="X5" s="19">
        <f t="shared" ca="1" si="0"/>
        <v>45012</v>
      </c>
      <c r="AD5" t="s">
        <v>1801</v>
      </c>
      <c r="AE5" t="s">
        <v>1801</v>
      </c>
      <c r="AG5" t="s">
        <v>1844</v>
      </c>
      <c r="AI5">
        <v>2</v>
      </c>
      <c r="AK5">
        <v>11.3</v>
      </c>
      <c r="AL5">
        <v>9.35E-2</v>
      </c>
      <c r="AP5">
        <v>49.9</v>
      </c>
      <c r="BX5" t="s">
        <v>1802</v>
      </c>
      <c r="CA5">
        <v>2</v>
      </c>
      <c r="CB5" t="s">
        <v>1803</v>
      </c>
      <c r="CD5" t="s">
        <v>1804</v>
      </c>
      <c r="CY5">
        <v>85094000</v>
      </c>
      <c r="CZ5" s="54">
        <v>36973</v>
      </c>
      <c r="DE5" t="s">
        <v>218</v>
      </c>
      <c r="DZ5">
        <v>0.71</v>
      </c>
    </row>
    <row r="6" spans="1:152" ht="16">
      <c r="B6">
        <v>3760301554066</v>
      </c>
      <c r="D6" t="s">
        <v>1846</v>
      </c>
      <c r="F6" t="s">
        <v>402</v>
      </c>
      <c r="G6" t="s">
        <v>1842</v>
      </c>
      <c r="M6">
        <v>2</v>
      </c>
      <c r="Q6" t="s">
        <v>1801</v>
      </c>
      <c r="R6" t="s">
        <v>1801</v>
      </c>
      <c r="X6" s="19">
        <f t="shared" ca="1" si="0"/>
        <v>45012</v>
      </c>
      <c r="AD6" t="s">
        <v>1801</v>
      </c>
      <c r="AE6" t="s">
        <v>1801</v>
      </c>
      <c r="AG6" t="s">
        <v>1847</v>
      </c>
      <c r="AI6">
        <v>3</v>
      </c>
      <c r="AK6">
        <v>10.6</v>
      </c>
      <c r="AL6">
        <v>5.6099999999999997E-2</v>
      </c>
      <c r="AP6">
        <v>27.5</v>
      </c>
      <c r="BX6" t="s">
        <v>1802</v>
      </c>
      <c r="CA6">
        <v>2</v>
      </c>
      <c r="CB6" t="s">
        <v>1803</v>
      </c>
      <c r="CD6" t="s">
        <v>1804</v>
      </c>
      <c r="CY6">
        <v>85167970</v>
      </c>
      <c r="CZ6" s="54">
        <v>36973</v>
      </c>
      <c r="DE6" t="s">
        <v>218</v>
      </c>
      <c r="DZ6">
        <v>0.42</v>
      </c>
    </row>
    <row r="7" spans="1:152" ht="16">
      <c r="B7">
        <v>3760301550532</v>
      </c>
      <c r="D7" t="s">
        <v>1849</v>
      </c>
      <c r="F7" t="s">
        <v>402</v>
      </c>
      <c r="G7" t="s">
        <v>1842</v>
      </c>
      <c r="M7">
        <v>2</v>
      </c>
      <c r="Q7" t="s">
        <v>1801</v>
      </c>
      <c r="R7" t="s">
        <v>1801</v>
      </c>
      <c r="X7" s="19">
        <f t="shared" ca="1" si="0"/>
        <v>45012</v>
      </c>
      <c r="AD7" t="s">
        <v>1801</v>
      </c>
      <c r="AE7" t="s">
        <v>1801</v>
      </c>
      <c r="AG7" t="s">
        <v>1848</v>
      </c>
      <c r="AI7">
        <v>2</v>
      </c>
      <c r="AK7">
        <v>8.4</v>
      </c>
      <c r="AL7">
        <v>7.2999999999999995E-2</v>
      </c>
      <c r="AP7">
        <v>32.75</v>
      </c>
      <c r="BX7" t="s">
        <v>1802</v>
      </c>
      <c r="CA7">
        <v>2</v>
      </c>
      <c r="CB7" t="s">
        <v>1803</v>
      </c>
      <c r="CD7" t="s">
        <v>1804</v>
      </c>
      <c r="CY7">
        <v>85167920</v>
      </c>
      <c r="CZ7" s="54">
        <v>36973</v>
      </c>
      <c r="DE7" t="s">
        <v>218</v>
      </c>
      <c r="DZ7">
        <v>0.42</v>
      </c>
    </row>
    <row r="8" spans="1:152" ht="16">
      <c r="B8">
        <v>3760301554950</v>
      </c>
      <c r="D8" t="s">
        <v>1850</v>
      </c>
      <c r="F8" t="s">
        <v>402</v>
      </c>
      <c r="G8" t="s">
        <v>1842</v>
      </c>
      <c r="M8">
        <v>2</v>
      </c>
      <c r="Q8" t="s">
        <v>1801</v>
      </c>
      <c r="R8" t="s">
        <v>1801</v>
      </c>
      <c r="X8" s="19">
        <f t="shared" ca="1" si="0"/>
        <v>45012</v>
      </c>
      <c r="AD8" t="s">
        <v>1801</v>
      </c>
      <c r="AE8" t="s">
        <v>1801</v>
      </c>
      <c r="AG8" t="s">
        <v>1851</v>
      </c>
      <c r="AI8">
        <v>2</v>
      </c>
      <c r="AK8">
        <v>9.6</v>
      </c>
      <c r="AL8">
        <v>6.8599999999999994E-2</v>
      </c>
      <c r="AP8">
        <v>30.15</v>
      </c>
      <c r="BX8" t="s">
        <v>1802</v>
      </c>
      <c r="CA8">
        <v>2</v>
      </c>
      <c r="CB8" t="s">
        <v>1803</v>
      </c>
      <c r="CD8" t="s">
        <v>1804</v>
      </c>
      <c r="CY8">
        <v>85094000</v>
      </c>
      <c r="CZ8" s="54">
        <v>36973</v>
      </c>
      <c r="DE8" t="s">
        <v>218</v>
      </c>
      <c r="DZ8">
        <v>0.42</v>
      </c>
    </row>
    <row r="9" spans="1:152" ht="16">
      <c r="B9">
        <v>3760301553199</v>
      </c>
      <c r="D9" t="s">
        <v>1853</v>
      </c>
      <c r="F9" t="s">
        <v>402</v>
      </c>
      <c r="G9" t="s">
        <v>1842</v>
      </c>
      <c r="M9">
        <v>2</v>
      </c>
      <c r="Q9" t="s">
        <v>1801</v>
      </c>
      <c r="R9" t="s">
        <v>1801</v>
      </c>
      <c r="X9" s="19">
        <f t="shared" ca="1" si="0"/>
        <v>45012</v>
      </c>
      <c r="AD9" t="s">
        <v>1801</v>
      </c>
      <c r="AE9" t="s">
        <v>1801</v>
      </c>
      <c r="AG9" t="s">
        <v>1852</v>
      </c>
      <c r="AI9">
        <v>3</v>
      </c>
      <c r="AK9">
        <v>12.8</v>
      </c>
      <c r="AL9">
        <v>0.1069</v>
      </c>
      <c r="AP9">
        <v>34</v>
      </c>
      <c r="BX9" t="s">
        <v>1802</v>
      </c>
      <c r="CA9">
        <v>2</v>
      </c>
      <c r="CB9" t="s">
        <v>1803</v>
      </c>
      <c r="CD9" t="s">
        <v>1804</v>
      </c>
      <c r="CY9">
        <v>85167970</v>
      </c>
      <c r="CZ9" s="54">
        <v>36973</v>
      </c>
      <c r="DE9" t="s">
        <v>218</v>
      </c>
      <c r="DZ9">
        <v>0.42</v>
      </c>
    </row>
    <row r="10" spans="1:152">
      <c r="B10">
        <v>3760301553182</v>
      </c>
      <c r="D10" t="s">
        <v>1853</v>
      </c>
      <c r="G10" t="s">
        <v>1855</v>
      </c>
      <c r="M10">
        <v>2</v>
      </c>
      <c r="Q10" t="s">
        <v>1801</v>
      </c>
      <c r="R10" t="s">
        <v>1801</v>
      </c>
      <c r="X10" s="19">
        <f t="shared" ca="1" si="0"/>
        <v>45012</v>
      </c>
      <c r="AD10" t="s">
        <v>1801</v>
      </c>
      <c r="AE10" t="s">
        <v>1801</v>
      </c>
      <c r="AG10" t="s">
        <v>1854</v>
      </c>
      <c r="AI10">
        <v>3</v>
      </c>
      <c r="AK10">
        <v>12.8</v>
      </c>
      <c r="AL10">
        <v>0.1069</v>
      </c>
      <c r="AP10">
        <v>32.200000000000003</v>
      </c>
      <c r="BX10" t="s">
        <v>1802</v>
      </c>
      <c r="CA10">
        <v>2</v>
      </c>
      <c r="CB10" t="s">
        <v>1803</v>
      </c>
      <c r="CD10" t="s">
        <v>1804</v>
      </c>
      <c r="CY10">
        <v>85167970</v>
      </c>
      <c r="DE10" t="s">
        <v>218</v>
      </c>
      <c r="DZ10">
        <v>0.42</v>
      </c>
    </row>
    <row r="11" spans="1:152">
      <c r="M11">
        <v>2</v>
      </c>
      <c r="Q11" t="s">
        <v>1801</v>
      </c>
      <c r="R11" t="s">
        <v>1801</v>
      </c>
      <c r="X11" s="19">
        <f t="shared" ca="1" si="0"/>
        <v>45012</v>
      </c>
      <c r="AD11" t="s">
        <v>1801</v>
      </c>
      <c r="AE11" t="s">
        <v>1801</v>
      </c>
      <c r="BX11" t="s">
        <v>1802</v>
      </c>
      <c r="CA11">
        <v>2</v>
      </c>
      <c r="CB11" t="s">
        <v>1803</v>
      </c>
      <c r="CD11" t="s">
        <v>1804</v>
      </c>
    </row>
    <row r="12" spans="1:152">
      <c r="M12">
        <v>2</v>
      </c>
      <c r="Q12" t="s">
        <v>1801</v>
      </c>
      <c r="R12" t="s">
        <v>1801</v>
      </c>
      <c r="X12" s="19">
        <f t="shared" ca="1" si="0"/>
        <v>45012</v>
      </c>
      <c r="AD12" t="s">
        <v>1801</v>
      </c>
      <c r="AE12" t="s">
        <v>1801</v>
      </c>
      <c r="BX12" t="s">
        <v>1802</v>
      </c>
      <c r="CA12">
        <v>2</v>
      </c>
      <c r="CB12" t="s">
        <v>1803</v>
      </c>
      <c r="CD12" t="s">
        <v>1804</v>
      </c>
    </row>
    <row r="13" spans="1:152">
      <c r="M13">
        <v>2</v>
      </c>
      <c r="Q13" t="s">
        <v>1801</v>
      </c>
      <c r="R13" t="s">
        <v>1801</v>
      </c>
      <c r="X13" s="19">
        <f t="shared" ca="1" si="0"/>
        <v>45012</v>
      </c>
      <c r="AD13" t="s">
        <v>1801</v>
      </c>
      <c r="AE13" t="s">
        <v>1801</v>
      </c>
      <c r="BX13" t="s">
        <v>1802</v>
      </c>
      <c r="CA13">
        <v>2</v>
      </c>
      <c r="CB13" t="s">
        <v>1803</v>
      </c>
      <c r="CD13" t="s">
        <v>1804</v>
      </c>
    </row>
    <row r="14" spans="1:152">
      <c r="M14">
        <v>2</v>
      </c>
      <c r="Q14" t="s">
        <v>1801</v>
      </c>
      <c r="R14" t="s">
        <v>1801</v>
      </c>
      <c r="X14" s="19">
        <f t="shared" ca="1" si="0"/>
        <v>45012</v>
      </c>
      <c r="AD14" t="s">
        <v>1801</v>
      </c>
      <c r="AE14" t="s">
        <v>1801</v>
      </c>
      <c r="BX14" t="s">
        <v>1802</v>
      </c>
      <c r="CA14">
        <v>2</v>
      </c>
      <c r="CB14" t="s">
        <v>1803</v>
      </c>
      <c r="CD14" t="s">
        <v>1804</v>
      </c>
    </row>
    <row r="15" spans="1:152">
      <c r="M15">
        <v>2</v>
      </c>
      <c r="Q15" t="s">
        <v>1801</v>
      </c>
      <c r="R15" t="s">
        <v>1801</v>
      </c>
      <c r="X15" s="19">
        <f t="shared" ca="1" si="0"/>
        <v>45012</v>
      </c>
      <c r="AD15" t="s">
        <v>1801</v>
      </c>
      <c r="AE15" t="s">
        <v>1801</v>
      </c>
      <c r="BX15" t="s">
        <v>1802</v>
      </c>
      <c r="CA15">
        <v>2</v>
      </c>
      <c r="CB15" t="s">
        <v>1803</v>
      </c>
      <c r="CD15" t="s">
        <v>1804</v>
      </c>
    </row>
    <row r="16" spans="1:152">
      <c r="M16">
        <v>2</v>
      </c>
      <c r="Q16" t="s">
        <v>1801</v>
      </c>
      <c r="R16" t="s">
        <v>1801</v>
      </c>
      <c r="X16" s="19">
        <f t="shared" ca="1" si="0"/>
        <v>45012</v>
      </c>
      <c r="AD16" t="s">
        <v>1801</v>
      </c>
      <c r="AE16" t="s">
        <v>1801</v>
      </c>
      <c r="BX16" t="s">
        <v>1802</v>
      </c>
      <c r="CA16">
        <v>2</v>
      </c>
      <c r="CB16" t="s">
        <v>1803</v>
      </c>
      <c r="CD16" t="s">
        <v>1804</v>
      </c>
    </row>
    <row r="17" spans="13:82">
      <c r="M17">
        <v>2</v>
      </c>
      <c r="Q17" t="s">
        <v>1801</v>
      </c>
      <c r="R17" t="s">
        <v>1801</v>
      </c>
      <c r="X17" s="19">
        <f t="shared" ca="1" si="0"/>
        <v>45012</v>
      </c>
      <c r="AD17" t="s">
        <v>1801</v>
      </c>
      <c r="AE17" t="s">
        <v>1801</v>
      </c>
      <c r="BX17" t="s">
        <v>1802</v>
      </c>
      <c r="CA17">
        <v>2</v>
      </c>
      <c r="CB17" t="s">
        <v>1803</v>
      </c>
      <c r="CD17" t="s">
        <v>1804</v>
      </c>
    </row>
    <row r="18" spans="13:82">
      <c r="M18">
        <v>2</v>
      </c>
      <c r="Q18" t="s">
        <v>1801</v>
      </c>
      <c r="R18" t="s">
        <v>1801</v>
      </c>
      <c r="X18" s="19">
        <f t="shared" ca="1" si="0"/>
        <v>45012</v>
      </c>
      <c r="AD18" t="s">
        <v>1801</v>
      </c>
      <c r="AE18" t="s">
        <v>1801</v>
      </c>
      <c r="BX18" t="s">
        <v>1802</v>
      </c>
      <c r="CA18">
        <v>2</v>
      </c>
      <c r="CB18" t="s">
        <v>1803</v>
      </c>
      <c r="CD18" t="s">
        <v>1804</v>
      </c>
    </row>
    <row r="19" spans="13:82">
      <c r="M19">
        <v>2</v>
      </c>
      <c r="Q19" t="s">
        <v>1801</v>
      </c>
      <c r="R19" t="s">
        <v>1801</v>
      </c>
      <c r="X19" s="19">
        <f t="shared" ca="1" si="0"/>
        <v>45012</v>
      </c>
      <c r="AD19" t="s">
        <v>1801</v>
      </c>
      <c r="AE19" t="s">
        <v>1801</v>
      </c>
      <c r="BX19" t="s">
        <v>1802</v>
      </c>
      <c r="CA19">
        <v>2</v>
      </c>
      <c r="CB19" t="s">
        <v>1803</v>
      </c>
      <c r="CD19" t="s">
        <v>1804</v>
      </c>
    </row>
    <row r="20" spans="13:82">
      <c r="M20">
        <v>2</v>
      </c>
      <c r="Q20" t="s">
        <v>1801</v>
      </c>
      <c r="R20" t="s">
        <v>1801</v>
      </c>
      <c r="X20" s="19">
        <f t="shared" ca="1" si="0"/>
        <v>45012</v>
      </c>
      <c r="AD20" t="s">
        <v>1801</v>
      </c>
      <c r="AE20" t="s">
        <v>1801</v>
      </c>
      <c r="BX20" t="s">
        <v>1802</v>
      </c>
      <c r="CA20">
        <v>2</v>
      </c>
      <c r="CB20" t="s">
        <v>1803</v>
      </c>
      <c r="CD20" t="s">
        <v>1804</v>
      </c>
    </row>
    <row r="21" spans="13:82">
      <c r="M21">
        <v>2</v>
      </c>
      <c r="Q21" t="s">
        <v>1801</v>
      </c>
      <c r="R21" t="s">
        <v>1801</v>
      </c>
      <c r="X21" s="19">
        <f t="shared" ca="1" si="0"/>
        <v>45012</v>
      </c>
      <c r="AD21" t="s">
        <v>1801</v>
      </c>
      <c r="AE21" t="s">
        <v>1801</v>
      </c>
      <c r="BX21" t="s">
        <v>1802</v>
      </c>
      <c r="CA21">
        <v>2</v>
      </c>
      <c r="CB21" t="s">
        <v>1803</v>
      </c>
      <c r="CD21" t="s">
        <v>1804</v>
      </c>
    </row>
    <row r="22" spans="13:82">
      <c r="M22">
        <v>2</v>
      </c>
      <c r="Q22" t="s">
        <v>1801</v>
      </c>
      <c r="R22" t="s">
        <v>1801</v>
      </c>
      <c r="X22" s="19">
        <f t="shared" ca="1" si="0"/>
        <v>45012</v>
      </c>
      <c r="AD22" t="s">
        <v>1801</v>
      </c>
      <c r="AE22" t="s">
        <v>1801</v>
      </c>
      <c r="BX22" t="s">
        <v>1802</v>
      </c>
      <c r="CA22">
        <v>2</v>
      </c>
      <c r="CB22" t="s">
        <v>1803</v>
      </c>
      <c r="CD22" t="s">
        <v>1804</v>
      </c>
    </row>
    <row r="23" spans="13:82">
      <c r="M23">
        <v>2</v>
      </c>
      <c r="Q23" t="s">
        <v>1801</v>
      </c>
      <c r="R23" t="s">
        <v>1801</v>
      </c>
      <c r="X23" s="19">
        <f t="shared" ca="1" si="0"/>
        <v>45012</v>
      </c>
      <c r="AD23" t="s">
        <v>1801</v>
      </c>
      <c r="AE23" t="s">
        <v>1801</v>
      </c>
      <c r="BX23" t="s">
        <v>1802</v>
      </c>
      <c r="CA23">
        <v>2</v>
      </c>
      <c r="CB23" t="s">
        <v>1803</v>
      </c>
      <c r="CD23" t="s">
        <v>1804</v>
      </c>
    </row>
    <row r="24" spans="13:82">
      <c r="M24">
        <v>2</v>
      </c>
      <c r="Q24" t="s">
        <v>1801</v>
      </c>
      <c r="R24" t="s">
        <v>1801</v>
      </c>
      <c r="X24" s="19">
        <f t="shared" ca="1" si="0"/>
        <v>45012</v>
      </c>
      <c r="AD24" t="s">
        <v>1801</v>
      </c>
      <c r="AE24" t="s">
        <v>1801</v>
      </c>
      <c r="BX24" t="s">
        <v>1802</v>
      </c>
      <c r="CA24">
        <v>2</v>
      </c>
      <c r="CB24" t="s">
        <v>1803</v>
      </c>
      <c r="CD24" t="s">
        <v>1804</v>
      </c>
    </row>
    <row r="25" spans="13:82">
      <c r="M25">
        <v>2</v>
      </c>
      <c r="Q25" t="s">
        <v>1801</v>
      </c>
      <c r="R25" t="s">
        <v>1801</v>
      </c>
      <c r="X25" s="19">
        <f t="shared" ca="1" si="0"/>
        <v>45012</v>
      </c>
      <c r="AD25" t="s">
        <v>1801</v>
      </c>
      <c r="AE25" t="s">
        <v>1801</v>
      </c>
      <c r="BX25" t="s">
        <v>1802</v>
      </c>
      <c r="CA25">
        <v>2</v>
      </c>
      <c r="CB25" t="s">
        <v>1803</v>
      </c>
      <c r="CD25" t="s">
        <v>1804</v>
      </c>
    </row>
    <row r="26" spans="13:82">
      <c r="M26">
        <v>2</v>
      </c>
      <c r="Q26" t="s">
        <v>1801</v>
      </c>
      <c r="R26" t="s">
        <v>1801</v>
      </c>
      <c r="X26" s="19">
        <f t="shared" ca="1" si="0"/>
        <v>45012</v>
      </c>
      <c r="AD26" t="s">
        <v>1801</v>
      </c>
      <c r="AE26" t="s">
        <v>1801</v>
      </c>
      <c r="BX26" t="s">
        <v>1802</v>
      </c>
      <c r="CA26">
        <v>2</v>
      </c>
      <c r="CB26" t="s">
        <v>1803</v>
      </c>
      <c r="CD26" t="s">
        <v>1804</v>
      </c>
    </row>
    <row r="27" spans="13:82">
      <c r="M27">
        <v>2</v>
      </c>
      <c r="Q27" t="s">
        <v>1801</v>
      </c>
      <c r="R27" t="s">
        <v>1801</v>
      </c>
      <c r="X27" s="19">
        <f t="shared" ca="1" si="0"/>
        <v>45012</v>
      </c>
      <c r="AD27" t="s">
        <v>1801</v>
      </c>
      <c r="AE27" t="s">
        <v>1801</v>
      </c>
      <c r="BX27" t="s">
        <v>1802</v>
      </c>
      <c r="CA27">
        <v>2</v>
      </c>
      <c r="CB27" t="s">
        <v>1803</v>
      </c>
      <c r="CD27" t="s">
        <v>1804</v>
      </c>
    </row>
    <row r="28" spans="13:82">
      <c r="M28">
        <v>2</v>
      </c>
      <c r="Q28" t="s">
        <v>1801</v>
      </c>
      <c r="R28" t="s">
        <v>1801</v>
      </c>
      <c r="X28" s="19">
        <f t="shared" ca="1" si="0"/>
        <v>45012</v>
      </c>
      <c r="AD28" t="s">
        <v>1801</v>
      </c>
      <c r="AE28" t="s">
        <v>1801</v>
      </c>
      <c r="BX28" t="s">
        <v>1802</v>
      </c>
      <c r="CA28">
        <v>2</v>
      </c>
      <c r="CB28" t="s">
        <v>1803</v>
      </c>
      <c r="CD28" t="s">
        <v>1804</v>
      </c>
    </row>
    <row r="29" spans="13:82">
      <c r="M29">
        <v>2</v>
      </c>
      <c r="Q29" t="s">
        <v>1801</v>
      </c>
      <c r="R29" t="s">
        <v>1801</v>
      </c>
      <c r="X29" s="19">
        <f t="shared" ca="1" si="0"/>
        <v>45012</v>
      </c>
      <c r="AD29" t="s">
        <v>1801</v>
      </c>
      <c r="AE29" t="s">
        <v>1801</v>
      </c>
      <c r="BX29" t="s">
        <v>1802</v>
      </c>
      <c r="CA29">
        <v>2</v>
      </c>
      <c r="CB29" t="s">
        <v>1803</v>
      </c>
      <c r="CD29" t="s">
        <v>1804</v>
      </c>
    </row>
    <row r="30" spans="13:82">
      <c r="M30">
        <v>2</v>
      </c>
      <c r="Q30" t="s">
        <v>1801</v>
      </c>
      <c r="R30" t="s">
        <v>1801</v>
      </c>
      <c r="X30" s="19">
        <f t="shared" ca="1" si="0"/>
        <v>45012</v>
      </c>
      <c r="AD30" t="s">
        <v>1801</v>
      </c>
      <c r="AE30" t="s">
        <v>1801</v>
      </c>
      <c r="BX30" t="s">
        <v>1802</v>
      </c>
      <c r="CA30">
        <v>2</v>
      </c>
      <c r="CB30" t="s">
        <v>1803</v>
      </c>
      <c r="CD30" t="s">
        <v>1804</v>
      </c>
    </row>
    <row r="31" spans="13:82">
      <c r="M31">
        <v>2</v>
      </c>
      <c r="Q31" t="s">
        <v>1801</v>
      </c>
      <c r="R31" t="s">
        <v>1801</v>
      </c>
      <c r="X31" s="19">
        <f t="shared" ca="1" si="0"/>
        <v>45012</v>
      </c>
      <c r="AD31" t="s">
        <v>1801</v>
      </c>
      <c r="AE31" t="s">
        <v>1801</v>
      </c>
      <c r="BX31" t="s">
        <v>1802</v>
      </c>
      <c r="CA31">
        <v>2</v>
      </c>
      <c r="CB31" t="s">
        <v>1803</v>
      </c>
      <c r="CD31" t="s">
        <v>1804</v>
      </c>
    </row>
    <row r="32" spans="13:82">
      <c r="M32">
        <v>2</v>
      </c>
      <c r="Q32" t="s">
        <v>1801</v>
      </c>
      <c r="R32" t="s">
        <v>1801</v>
      </c>
      <c r="X32" s="19">
        <f t="shared" ca="1" si="0"/>
        <v>45012</v>
      </c>
      <c r="AD32" t="s">
        <v>1801</v>
      </c>
      <c r="AE32" t="s">
        <v>1801</v>
      </c>
      <c r="BX32" t="s">
        <v>1802</v>
      </c>
      <c r="CA32">
        <v>2</v>
      </c>
      <c r="CB32" t="s">
        <v>1803</v>
      </c>
      <c r="CD32" t="s">
        <v>1804</v>
      </c>
    </row>
    <row r="33" spans="13:82">
      <c r="M33">
        <v>2</v>
      </c>
      <c r="Q33" t="s">
        <v>1801</v>
      </c>
      <c r="R33" t="s">
        <v>1801</v>
      </c>
      <c r="X33" s="19">
        <f t="shared" ca="1" si="0"/>
        <v>45012</v>
      </c>
      <c r="AD33" t="s">
        <v>1801</v>
      </c>
      <c r="AE33" t="s">
        <v>1801</v>
      </c>
      <c r="BX33" t="s">
        <v>1802</v>
      </c>
      <c r="CA33">
        <v>2</v>
      </c>
      <c r="CB33" t="s">
        <v>1803</v>
      </c>
      <c r="CD33" t="s">
        <v>1804</v>
      </c>
    </row>
    <row r="34" spans="13:82">
      <c r="M34">
        <v>2</v>
      </c>
      <c r="Q34" t="s">
        <v>1801</v>
      </c>
      <c r="R34" t="s">
        <v>1801</v>
      </c>
      <c r="X34" s="19">
        <f t="shared" ca="1" si="0"/>
        <v>45012</v>
      </c>
      <c r="AD34" t="s">
        <v>1801</v>
      </c>
      <c r="AE34" t="s">
        <v>1801</v>
      </c>
      <c r="BX34" t="s">
        <v>1802</v>
      </c>
      <c r="CA34">
        <v>2</v>
      </c>
      <c r="CB34" t="s">
        <v>1803</v>
      </c>
      <c r="CD34" t="s">
        <v>1804</v>
      </c>
    </row>
    <row r="35" spans="13:82">
      <c r="M35">
        <v>2</v>
      </c>
      <c r="Q35" t="s">
        <v>1801</v>
      </c>
      <c r="R35" t="s">
        <v>1801</v>
      </c>
      <c r="X35" s="19">
        <f t="shared" ca="1" si="0"/>
        <v>45012</v>
      </c>
      <c r="AD35" t="s">
        <v>1801</v>
      </c>
      <c r="AE35" t="s">
        <v>1801</v>
      </c>
      <c r="BX35" t="s">
        <v>1802</v>
      </c>
      <c r="CA35">
        <v>2</v>
      </c>
      <c r="CB35" t="s">
        <v>1803</v>
      </c>
      <c r="CD35" t="s">
        <v>1804</v>
      </c>
    </row>
    <row r="36" spans="13:82">
      <c r="M36">
        <v>2</v>
      </c>
      <c r="Q36" t="s">
        <v>1801</v>
      </c>
      <c r="R36" t="s">
        <v>1801</v>
      </c>
      <c r="X36" s="19">
        <f t="shared" ca="1" si="0"/>
        <v>45012</v>
      </c>
      <c r="AD36" t="s">
        <v>1801</v>
      </c>
      <c r="AE36" t="s">
        <v>1801</v>
      </c>
      <c r="BX36" t="s">
        <v>1802</v>
      </c>
      <c r="CA36">
        <v>2</v>
      </c>
      <c r="CB36" t="s">
        <v>1803</v>
      </c>
      <c r="CD36" t="s">
        <v>1804</v>
      </c>
    </row>
    <row r="37" spans="13:82">
      <c r="M37">
        <v>2</v>
      </c>
      <c r="Q37" t="s">
        <v>1801</v>
      </c>
      <c r="R37" t="s">
        <v>1801</v>
      </c>
      <c r="X37" s="19">
        <f t="shared" ca="1" si="0"/>
        <v>45012</v>
      </c>
      <c r="AD37" t="s">
        <v>1801</v>
      </c>
      <c r="AE37" t="s">
        <v>1801</v>
      </c>
      <c r="BX37" t="s">
        <v>1802</v>
      </c>
      <c r="CA37">
        <v>2</v>
      </c>
      <c r="CB37" t="s">
        <v>1803</v>
      </c>
      <c r="CD37" t="s">
        <v>1804</v>
      </c>
    </row>
    <row r="38" spans="13:82">
      <c r="M38">
        <v>2</v>
      </c>
      <c r="Q38" t="s">
        <v>1801</v>
      </c>
      <c r="R38" t="s">
        <v>1801</v>
      </c>
      <c r="X38" s="19">
        <f t="shared" ca="1" si="0"/>
        <v>45012</v>
      </c>
      <c r="AD38" t="s">
        <v>1801</v>
      </c>
      <c r="AE38" t="s">
        <v>1801</v>
      </c>
      <c r="BX38" t="s">
        <v>1802</v>
      </c>
      <c r="CA38">
        <v>2</v>
      </c>
      <c r="CB38" t="s">
        <v>1803</v>
      </c>
      <c r="CD38" t="s">
        <v>1804</v>
      </c>
    </row>
    <row r="39" spans="13:82">
      <c r="M39">
        <v>2</v>
      </c>
      <c r="Q39" t="s">
        <v>1801</v>
      </c>
      <c r="R39" t="s">
        <v>1801</v>
      </c>
      <c r="X39" s="19">
        <f t="shared" ca="1" si="0"/>
        <v>45012</v>
      </c>
      <c r="AD39" t="s">
        <v>1801</v>
      </c>
      <c r="AE39" t="s">
        <v>1801</v>
      </c>
      <c r="BX39" t="s">
        <v>1802</v>
      </c>
      <c r="CA39">
        <v>2</v>
      </c>
      <c r="CB39" t="s">
        <v>1803</v>
      </c>
      <c r="CD39" t="s">
        <v>1804</v>
      </c>
    </row>
    <row r="40" spans="13:82">
      <c r="M40">
        <v>2</v>
      </c>
      <c r="Q40" t="s">
        <v>1801</v>
      </c>
      <c r="R40" t="s">
        <v>1801</v>
      </c>
      <c r="X40" s="19">
        <f t="shared" ca="1" si="0"/>
        <v>45012</v>
      </c>
      <c r="AD40" t="s">
        <v>1801</v>
      </c>
      <c r="AE40" t="s">
        <v>1801</v>
      </c>
      <c r="BX40" t="s">
        <v>1802</v>
      </c>
      <c r="CA40">
        <v>2</v>
      </c>
      <c r="CB40" t="s">
        <v>1803</v>
      </c>
      <c r="CD40" t="s">
        <v>1804</v>
      </c>
    </row>
    <row r="41" spans="13:82">
      <c r="M41">
        <v>2</v>
      </c>
      <c r="Q41" t="s">
        <v>1801</v>
      </c>
      <c r="R41" t="s">
        <v>1801</v>
      </c>
      <c r="X41" s="19">
        <f t="shared" ca="1" si="0"/>
        <v>45012</v>
      </c>
      <c r="AD41" t="s">
        <v>1801</v>
      </c>
      <c r="AE41" t="s">
        <v>1801</v>
      </c>
      <c r="BX41" t="s">
        <v>1802</v>
      </c>
      <c r="CA41">
        <v>2</v>
      </c>
      <c r="CB41" t="s">
        <v>1803</v>
      </c>
      <c r="CD41" t="s">
        <v>1804</v>
      </c>
    </row>
    <row r="42" spans="13:82">
      <c r="M42">
        <v>2</v>
      </c>
      <c r="Q42" t="s">
        <v>1801</v>
      </c>
      <c r="R42" t="s">
        <v>1801</v>
      </c>
      <c r="X42" s="19">
        <f t="shared" ca="1" si="0"/>
        <v>45012</v>
      </c>
      <c r="AD42" t="s">
        <v>1801</v>
      </c>
      <c r="AE42" t="s">
        <v>1801</v>
      </c>
      <c r="BX42" t="s">
        <v>1802</v>
      </c>
      <c r="CA42">
        <v>2</v>
      </c>
      <c r="CB42" t="s">
        <v>1803</v>
      </c>
      <c r="CD42" t="s">
        <v>1804</v>
      </c>
    </row>
    <row r="43" spans="13:82">
      <c r="M43">
        <v>2</v>
      </c>
      <c r="Q43" t="s">
        <v>1801</v>
      </c>
      <c r="R43" t="s">
        <v>1801</v>
      </c>
      <c r="X43" s="19">
        <f t="shared" ca="1" si="0"/>
        <v>45012</v>
      </c>
      <c r="AD43" t="s">
        <v>1801</v>
      </c>
      <c r="AE43" t="s">
        <v>1801</v>
      </c>
      <c r="BX43" t="s">
        <v>1802</v>
      </c>
      <c r="CA43">
        <v>2</v>
      </c>
      <c r="CB43" t="s">
        <v>1803</v>
      </c>
      <c r="CD43" t="s">
        <v>1804</v>
      </c>
    </row>
    <row r="44" spans="13:82">
      <c r="M44">
        <v>2</v>
      </c>
      <c r="Q44" t="s">
        <v>1801</v>
      </c>
      <c r="R44" t="s">
        <v>1801</v>
      </c>
      <c r="X44" s="19">
        <f t="shared" ca="1" si="0"/>
        <v>45012</v>
      </c>
      <c r="AD44" t="s">
        <v>1801</v>
      </c>
      <c r="AE44" t="s">
        <v>1801</v>
      </c>
      <c r="BX44" t="s">
        <v>1802</v>
      </c>
      <c r="CA44">
        <v>2</v>
      </c>
      <c r="CB44" t="s">
        <v>1803</v>
      </c>
      <c r="CD44" t="s">
        <v>1804</v>
      </c>
    </row>
    <row r="45" spans="13:82">
      <c r="M45">
        <v>2</v>
      </c>
      <c r="Q45" t="s">
        <v>1801</v>
      </c>
      <c r="R45" t="s">
        <v>1801</v>
      </c>
      <c r="X45" s="19">
        <f t="shared" ca="1" si="0"/>
        <v>45012</v>
      </c>
      <c r="AD45" t="s">
        <v>1801</v>
      </c>
      <c r="AE45" t="s">
        <v>1801</v>
      </c>
      <c r="BX45" t="s">
        <v>1802</v>
      </c>
      <c r="CA45">
        <v>2</v>
      </c>
      <c r="CB45" t="s">
        <v>1803</v>
      </c>
      <c r="CD45" t="s">
        <v>1804</v>
      </c>
    </row>
    <row r="46" spans="13:82">
      <c r="M46">
        <v>2</v>
      </c>
      <c r="Q46" t="s">
        <v>1801</v>
      </c>
      <c r="R46" t="s">
        <v>1801</v>
      </c>
      <c r="X46" s="19">
        <f t="shared" ca="1" si="0"/>
        <v>45012</v>
      </c>
      <c r="AD46" t="s">
        <v>1801</v>
      </c>
      <c r="AE46" t="s">
        <v>1801</v>
      </c>
      <c r="BX46" t="s">
        <v>1802</v>
      </c>
      <c r="CA46">
        <v>2</v>
      </c>
      <c r="CB46" t="s">
        <v>1803</v>
      </c>
      <c r="CD46" t="s">
        <v>1804</v>
      </c>
    </row>
    <row r="47" spans="13:82">
      <c r="M47">
        <v>2</v>
      </c>
      <c r="Q47" t="s">
        <v>1801</v>
      </c>
      <c r="R47" t="s">
        <v>1801</v>
      </c>
      <c r="X47" s="19">
        <f t="shared" ca="1" si="0"/>
        <v>45012</v>
      </c>
      <c r="AD47" t="s">
        <v>1801</v>
      </c>
      <c r="AE47" t="s">
        <v>1801</v>
      </c>
      <c r="BX47" t="s">
        <v>1802</v>
      </c>
      <c r="CA47">
        <v>2</v>
      </c>
      <c r="CB47" t="s">
        <v>1803</v>
      </c>
      <c r="CD47" t="s">
        <v>1804</v>
      </c>
    </row>
    <row r="48" spans="13:82">
      <c r="M48">
        <v>2</v>
      </c>
      <c r="Q48" t="s">
        <v>1801</v>
      </c>
      <c r="R48" t="s">
        <v>1801</v>
      </c>
      <c r="X48" s="19">
        <f t="shared" ca="1" si="0"/>
        <v>45012</v>
      </c>
      <c r="AD48" t="s">
        <v>1801</v>
      </c>
      <c r="AE48" t="s">
        <v>1801</v>
      </c>
      <c r="BX48" t="s">
        <v>1802</v>
      </c>
      <c r="CA48">
        <v>2</v>
      </c>
      <c r="CB48" t="s">
        <v>1803</v>
      </c>
      <c r="CD48" t="s">
        <v>1804</v>
      </c>
    </row>
    <row r="49" spans="13:82">
      <c r="M49">
        <v>2</v>
      </c>
      <c r="Q49" t="s">
        <v>1801</v>
      </c>
      <c r="R49" t="s">
        <v>1801</v>
      </c>
      <c r="X49" s="19">
        <f t="shared" ca="1" si="0"/>
        <v>45012</v>
      </c>
      <c r="AD49" t="s">
        <v>1801</v>
      </c>
      <c r="AE49" t="s">
        <v>1801</v>
      </c>
      <c r="BX49" t="s">
        <v>1802</v>
      </c>
      <c r="CA49">
        <v>2</v>
      </c>
      <c r="CB49" t="s">
        <v>1803</v>
      </c>
      <c r="CD49" t="s">
        <v>1804</v>
      </c>
    </row>
    <row r="50" spans="13:82">
      <c r="M50">
        <v>2</v>
      </c>
      <c r="Q50" t="s">
        <v>1801</v>
      </c>
      <c r="R50" t="s">
        <v>1801</v>
      </c>
      <c r="X50" s="19">
        <f t="shared" ca="1" si="0"/>
        <v>45012</v>
      </c>
      <c r="AD50" t="s">
        <v>1801</v>
      </c>
      <c r="AE50" t="s">
        <v>1801</v>
      </c>
      <c r="BX50" t="s">
        <v>1802</v>
      </c>
      <c r="CA50">
        <v>2</v>
      </c>
      <c r="CB50" t="s">
        <v>1803</v>
      </c>
      <c r="CD50" t="s">
        <v>1804</v>
      </c>
    </row>
    <row r="51" spans="13:82">
      <c r="M51">
        <v>2</v>
      </c>
      <c r="Q51" t="s">
        <v>1801</v>
      </c>
      <c r="R51" t="s">
        <v>1801</v>
      </c>
      <c r="X51" s="19">
        <f t="shared" ca="1" si="0"/>
        <v>45012</v>
      </c>
      <c r="AD51" t="s">
        <v>1801</v>
      </c>
      <c r="AE51" t="s">
        <v>1801</v>
      </c>
      <c r="BX51" t="s">
        <v>1802</v>
      </c>
      <c r="CA51">
        <v>2</v>
      </c>
      <c r="CB51" t="s">
        <v>1803</v>
      </c>
      <c r="CD51" t="s">
        <v>1804</v>
      </c>
    </row>
    <row r="52" spans="13:82">
      <c r="M52">
        <v>2</v>
      </c>
      <c r="Q52" t="s">
        <v>1801</v>
      </c>
      <c r="R52" t="s">
        <v>1801</v>
      </c>
      <c r="X52" s="19">
        <f t="shared" ca="1" si="0"/>
        <v>45012</v>
      </c>
      <c r="AD52" t="s">
        <v>1801</v>
      </c>
      <c r="AE52" t="s">
        <v>1801</v>
      </c>
      <c r="BX52" t="s">
        <v>1802</v>
      </c>
      <c r="CA52">
        <v>2</v>
      </c>
      <c r="CB52" t="s">
        <v>1803</v>
      </c>
      <c r="CD52" t="s">
        <v>1804</v>
      </c>
    </row>
    <row r="53" spans="13:82">
      <c r="M53">
        <v>2</v>
      </c>
      <c r="Q53" t="s">
        <v>1801</v>
      </c>
      <c r="R53" t="s">
        <v>1801</v>
      </c>
      <c r="X53" s="19">
        <f t="shared" ca="1" si="0"/>
        <v>45012</v>
      </c>
      <c r="AD53" t="s">
        <v>1801</v>
      </c>
      <c r="AE53" t="s">
        <v>1801</v>
      </c>
      <c r="BX53" t="s">
        <v>1802</v>
      </c>
      <c r="CA53">
        <v>2</v>
      </c>
      <c r="CB53" t="s">
        <v>1803</v>
      </c>
      <c r="CD53" t="s">
        <v>1804</v>
      </c>
    </row>
    <row r="54" spans="13:82">
      <c r="M54">
        <v>2</v>
      </c>
      <c r="Q54" t="s">
        <v>1801</v>
      </c>
      <c r="R54" t="s">
        <v>1801</v>
      </c>
      <c r="X54" s="19">
        <f t="shared" ca="1" si="0"/>
        <v>45012</v>
      </c>
      <c r="AD54" t="s">
        <v>1801</v>
      </c>
      <c r="AE54" t="s">
        <v>1801</v>
      </c>
      <c r="BX54" t="s">
        <v>1802</v>
      </c>
      <c r="CA54">
        <v>2</v>
      </c>
      <c r="CB54" t="s">
        <v>1803</v>
      </c>
      <c r="CD54" t="s">
        <v>1804</v>
      </c>
    </row>
    <row r="55" spans="13:82">
      <c r="M55">
        <v>2</v>
      </c>
      <c r="Q55" t="s">
        <v>1801</v>
      </c>
      <c r="R55" t="s">
        <v>1801</v>
      </c>
      <c r="X55" s="19">
        <f t="shared" ca="1" si="0"/>
        <v>45012</v>
      </c>
      <c r="AD55" t="s">
        <v>1801</v>
      </c>
      <c r="AE55" t="s">
        <v>1801</v>
      </c>
      <c r="BX55" t="s">
        <v>1802</v>
      </c>
      <c r="CA55">
        <v>2</v>
      </c>
      <c r="CB55" t="s">
        <v>1803</v>
      </c>
      <c r="CD55" t="s">
        <v>1804</v>
      </c>
    </row>
    <row r="56" spans="13:82">
      <c r="M56">
        <v>2</v>
      </c>
      <c r="Q56" t="s">
        <v>1801</v>
      </c>
      <c r="R56" t="s">
        <v>1801</v>
      </c>
      <c r="X56" s="19">
        <f t="shared" ca="1" si="0"/>
        <v>45012</v>
      </c>
      <c r="AD56" t="s">
        <v>1801</v>
      </c>
      <c r="AE56" t="s">
        <v>1801</v>
      </c>
      <c r="BX56" t="s">
        <v>1802</v>
      </c>
      <c r="CA56">
        <v>2</v>
      </c>
      <c r="CB56" t="s">
        <v>1803</v>
      </c>
      <c r="CD56" t="s">
        <v>1804</v>
      </c>
    </row>
    <row r="57" spans="13:82">
      <c r="M57">
        <v>2</v>
      </c>
      <c r="Q57" t="s">
        <v>1801</v>
      </c>
      <c r="R57" t="s">
        <v>1801</v>
      </c>
      <c r="X57" s="19">
        <f t="shared" ca="1" si="0"/>
        <v>45012</v>
      </c>
      <c r="AD57" t="s">
        <v>1801</v>
      </c>
      <c r="AE57" t="s">
        <v>1801</v>
      </c>
      <c r="BX57" t="s">
        <v>1802</v>
      </c>
      <c r="CA57">
        <v>2</v>
      </c>
      <c r="CB57" t="s">
        <v>1803</v>
      </c>
      <c r="CD57" t="s">
        <v>1804</v>
      </c>
    </row>
    <row r="58" spans="13:82">
      <c r="M58">
        <v>2</v>
      </c>
      <c r="Q58" t="s">
        <v>1801</v>
      </c>
      <c r="R58" t="s">
        <v>1801</v>
      </c>
      <c r="X58" s="19">
        <f t="shared" ca="1" si="0"/>
        <v>45012</v>
      </c>
      <c r="AD58" t="s">
        <v>1801</v>
      </c>
      <c r="AE58" t="s">
        <v>1801</v>
      </c>
      <c r="BX58" t="s">
        <v>1802</v>
      </c>
      <c r="CA58">
        <v>2</v>
      </c>
      <c r="CB58" t="s">
        <v>1803</v>
      </c>
      <c r="CD58" t="s">
        <v>1804</v>
      </c>
    </row>
    <row r="59" spans="13:82">
      <c r="M59">
        <v>2</v>
      </c>
      <c r="Q59" t="s">
        <v>1801</v>
      </c>
      <c r="R59" t="s">
        <v>1801</v>
      </c>
      <c r="X59" s="19">
        <f t="shared" ca="1" si="0"/>
        <v>45012</v>
      </c>
      <c r="AD59" t="s">
        <v>1801</v>
      </c>
      <c r="AE59" t="s">
        <v>1801</v>
      </c>
      <c r="BX59" t="s">
        <v>1802</v>
      </c>
      <c r="CA59">
        <v>2</v>
      </c>
      <c r="CB59" t="s">
        <v>1803</v>
      </c>
      <c r="CD59" t="s">
        <v>1804</v>
      </c>
    </row>
    <row r="60" spans="13:82">
      <c r="M60">
        <v>2</v>
      </c>
      <c r="Q60" t="s">
        <v>1801</v>
      </c>
      <c r="R60" t="s">
        <v>1801</v>
      </c>
      <c r="X60" s="19">
        <f t="shared" ca="1" si="0"/>
        <v>45012</v>
      </c>
      <c r="AD60" t="s">
        <v>1801</v>
      </c>
      <c r="AE60" t="s">
        <v>1801</v>
      </c>
      <c r="BX60" t="s">
        <v>1802</v>
      </c>
      <c r="CA60">
        <v>2</v>
      </c>
      <c r="CB60" t="s">
        <v>1803</v>
      </c>
      <c r="CD60" t="s">
        <v>1804</v>
      </c>
    </row>
    <row r="61" spans="13:82">
      <c r="M61">
        <v>2</v>
      </c>
      <c r="Q61" t="s">
        <v>1801</v>
      </c>
      <c r="R61" t="s">
        <v>1801</v>
      </c>
      <c r="X61" s="19">
        <f t="shared" ca="1" si="0"/>
        <v>45012</v>
      </c>
      <c r="AD61" t="s">
        <v>1801</v>
      </c>
      <c r="AE61" t="s">
        <v>1801</v>
      </c>
      <c r="BX61" t="s">
        <v>1802</v>
      </c>
      <c r="CA61">
        <v>2</v>
      </c>
      <c r="CB61" t="s">
        <v>1803</v>
      </c>
      <c r="CD61" t="s">
        <v>1804</v>
      </c>
    </row>
    <row r="62" spans="13:82">
      <c r="M62">
        <v>2</v>
      </c>
      <c r="Q62" t="s">
        <v>1801</v>
      </c>
      <c r="R62" t="s">
        <v>1801</v>
      </c>
      <c r="X62" s="19">
        <f t="shared" ca="1" si="0"/>
        <v>45012</v>
      </c>
      <c r="AD62" t="s">
        <v>1801</v>
      </c>
      <c r="AE62" t="s">
        <v>1801</v>
      </c>
      <c r="BX62" t="s">
        <v>1802</v>
      </c>
      <c r="CA62">
        <v>2</v>
      </c>
      <c r="CB62" t="s">
        <v>1803</v>
      </c>
      <c r="CD62" t="s">
        <v>1804</v>
      </c>
    </row>
    <row r="63" spans="13:82">
      <c r="M63">
        <v>2</v>
      </c>
      <c r="Q63" t="s">
        <v>1801</v>
      </c>
      <c r="R63" t="s">
        <v>1801</v>
      </c>
      <c r="X63" s="19">
        <f t="shared" ca="1" si="0"/>
        <v>45012</v>
      </c>
      <c r="AD63" t="s">
        <v>1801</v>
      </c>
      <c r="AE63" t="s">
        <v>1801</v>
      </c>
      <c r="BX63" t="s">
        <v>1802</v>
      </c>
      <c r="CA63">
        <v>2</v>
      </c>
      <c r="CB63" t="s">
        <v>1803</v>
      </c>
      <c r="CD63" t="s">
        <v>1804</v>
      </c>
    </row>
    <row r="64" spans="13:82">
      <c r="M64">
        <v>2</v>
      </c>
      <c r="Q64" t="s">
        <v>1801</v>
      </c>
      <c r="R64" t="s">
        <v>1801</v>
      </c>
      <c r="X64" s="19">
        <f t="shared" ca="1" si="0"/>
        <v>45012</v>
      </c>
      <c r="AD64" t="s">
        <v>1801</v>
      </c>
      <c r="AE64" t="s">
        <v>1801</v>
      </c>
      <c r="BX64" t="s">
        <v>1802</v>
      </c>
      <c r="CA64">
        <v>2</v>
      </c>
      <c r="CB64" t="s">
        <v>1803</v>
      </c>
      <c r="CD64" t="s">
        <v>1804</v>
      </c>
    </row>
    <row r="65" spans="13:82">
      <c r="M65">
        <v>2</v>
      </c>
      <c r="Q65" t="s">
        <v>1801</v>
      </c>
      <c r="R65" t="s">
        <v>1801</v>
      </c>
      <c r="X65" s="19">
        <f t="shared" ca="1" si="0"/>
        <v>45012</v>
      </c>
      <c r="AD65" t="s">
        <v>1801</v>
      </c>
      <c r="AE65" t="s">
        <v>1801</v>
      </c>
      <c r="BX65" t="s">
        <v>1802</v>
      </c>
      <c r="CA65">
        <v>2</v>
      </c>
      <c r="CB65" t="s">
        <v>1803</v>
      </c>
      <c r="CD65" t="s">
        <v>1804</v>
      </c>
    </row>
    <row r="66" spans="13:82">
      <c r="M66">
        <v>2</v>
      </c>
      <c r="Q66" t="s">
        <v>1801</v>
      </c>
      <c r="R66" t="s">
        <v>1801</v>
      </c>
      <c r="X66" s="19">
        <f t="shared" ca="1" si="0"/>
        <v>45012</v>
      </c>
      <c r="AD66" t="s">
        <v>1801</v>
      </c>
      <c r="AE66" t="s">
        <v>1801</v>
      </c>
      <c r="BX66" t="s">
        <v>1802</v>
      </c>
      <c r="CA66">
        <v>2</v>
      </c>
      <c r="CB66" t="s">
        <v>1803</v>
      </c>
      <c r="CD66" t="s">
        <v>1804</v>
      </c>
    </row>
    <row r="67" spans="13:82">
      <c r="M67">
        <v>2</v>
      </c>
      <c r="Q67" t="s">
        <v>1801</v>
      </c>
      <c r="R67" t="s">
        <v>1801</v>
      </c>
      <c r="X67" s="19">
        <f t="shared" ca="1" si="0"/>
        <v>45012</v>
      </c>
      <c r="AD67" t="s">
        <v>1801</v>
      </c>
      <c r="AE67" t="s">
        <v>1801</v>
      </c>
      <c r="BX67" t="s">
        <v>1802</v>
      </c>
      <c r="CA67">
        <v>2</v>
      </c>
      <c r="CB67" t="s">
        <v>1803</v>
      </c>
      <c r="CD67" t="s">
        <v>1804</v>
      </c>
    </row>
    <row r="68" spans="13:82">
      <c r="M68">
        <v>2</v>
      </c>
      <c r="Q68" t="s">
        <v>1801</v>
      </c>
      <c r="R68" t="s">
        <v>1801</v>
      </c>
      <c r="X68" s="19">
        <f t="shared" ref="X68:X131" ca="1" si="1">TODAY()</f>
        <v>45012</v>
      </c>
      <c r="AD68" t="s">
        <v>1801</v>
      </c>
      <c r="AE68" t="s">
        <v>1801</v>
      </c>
      <c r="BX68" t="s">
        <v>1802</v>
      </c>
      <c r="CA68">
        <v>2</v>
      </c>
      <c r="CB68" t="s">
        <v>1803</v>
      </c>
      <c r="CD68" t="s">
        <v>1804</v>
      </c>
    </row>
    <row r="69" spans="13:82">
      <c r="M69">
        <v>2</v>
      </c>
      <c r="Q69" t="s">
        <v>1801</v>
      </c>
      <c r="R69" t="s">
        <v>1801</v>
      </c>
      <c r="X69" s="19">
        <f t="shared" ca="1" si="1"/>
        <v>45012</v>
      </c>
      <c r="AD69" t="s">
        <v>1801</v>
      </c>
      <c r="AE69" t="s">
        <v>1801</v>
      </c>
      <c r="BX69" t="s">
        <v>1802</v>
      </c>
      <c r="CA69">
        <v>2</v>
      </c>
      <c r="CB69" t="s">
        <v>1803</v>
      </c>
      <c r="CD69" t="s">
        <v>1804</v>
      </c>
    </row>
    <row r="70" spans="13:82">
      <c r="M70">
        <v>2</v>
      </c>
      <c r="Q70" t="s">
        <v>1801</v>
      </c>
      <c r="R70" t="s">
        <v>1801</v>
      </c>
      <c r="X70" s="19">
        <f t="shared" ca="1" si="1"/>
        <v>45012</v>
      </c>
      <c r="AD70" t="s">
        <v>1801</v>
      </c>
      <c r="AE70" t="s">
        <v>1801</v>
      </c>
      <c r="BX70" t="s">
        <v>1802</v>
      </c>
      <c r="CA70">
        <v>2</v>
      </c>
      <c r="CB70" t="s">
        <v>1803</v>
      </c>
      <c r="CD70" t="s">
        <v>1804</v>
      </c>
    </row>
    <row r="71" spans="13:82">
      <c r="M71">
        <v>2</v>
      </c>
      <c r="Q71" t="s">
        <v>1801</v>
      </c>
      <c r="R71" t="s">
        <v>1801</v>
      </c>
      <c r="X71" s="19">
        <f t="shared" ca="1" si="1"/>
        <v>45012</v>
      </c>
      <c r="AD71" t="s">
        <v>1801</v>
      </c>
      <c r="AE71" t="s">
        <v>1801</v>
      </c>
      <c r="BX71" t="s">
        <v>1802</v>
      </c>
      <c r="CA71">
        <v>2</v>
      </c>
      <c r="CB71" t="s">
        <v>1803</v>
      </c>
      <c r="CD71" t="s">
        <v>1804</v>
      </c>
    </row>
    <row r="72" spans="13:82">
      <c r="M72">
        <v>2</v>
      </c>
      <c r="Q72" t="s">
        <v>1801</v>
      </c>
      <c r="R72" t="s">
        <v>1801</v>
      </c>
      <c r="X72" s="19">
        <f t="shared" ca="1" si="1"/>
        <v>45012</v>
      </c>
      <c r="AD72" t="s">
        <v>1801</v>
      </c>
      <c r="AE72" t="s">
        <v>1801</v>
      </c>
      <c r="BX72" t="s">
        <v>1802</v>
      </c>
      <c r="CA72">
        <v>2</v>
      </c>
      <c r="CB72" t="s">
        <v>1803</v>
      </c>
      <c r="CD72" t="s">
        <v>1804</v>
      </c>
    </row>
    <row r="73" spans="13:82">
      <c r="M73">
        <v>2</v>
      </c>
      <c r="Q73" t="s">
        <v>1801</v>
      </c>
      <c r="R73" t="s">
        <v>1801</v>
      </c>
      <c r="X73" s="19">
        <f t="shared" ca="1" si="1"/>
        <v>45012</v>
      </c>
      <c r="AD73" t="s">
        <v>1801</v>
      </c>
      <c r="AE73" t="s">
        <v>1801</v>
      </c>
      <c r="BX73" t="s">
        <v>1802</v>
      </c>
      <c r="CA73">
        <v>2</v>
      </c>
      <c r="CB73" t="s">
        <v>1803</v>
      </c>
      <c r="CD73" t="s">
        <v>1804</v>
      </c>
    </row>
    <row r="74" spans="13:82">
      <c r="M74">
        <v>2</v>
      </c>
      <c r="Q74" t="s">
        <v>1801</v>
      </c>
      <c r="R74" t="s">
        <v>1801</v>
      </c>
      <c r="X74" s="19">
        <f t="shared" ca="1" si="1"/>
        <v>45012</v>
      </c>
      <c r="AD74" t="s">
        <v>1801</v>
      </c>
      <c r="AE74" t="s">
        <v>1801</v>
      </c>
      <c r="BX74" t="s">
        <v>1802</v>
      </c>
      <c r="CA74">
        <v>2</v>
      </c>
      <c r="CB74" t="s">
        <v>1803</v>
      </c>
      <c r="CD74" t="s">
        <v>1804</v>
      </c>
    </row>
    <row r="75" spans="13:82">
      <c r="M75">
        <v>2</v>
      </c>
      <c r="Q75" t="s">
        <v>1801</v>
      </c>
      <c r="R75" t="s">
        <v>1801</v>
      </c>
      <c r="X75" s="19">
        <f t="shared" ca="1" si="1"/>
        <v>45012</v>
      </c>
      <c r="AD75" t="s">
        <v>1801</v>
      </c>
      <c r="AE75" t="s">
        <v>1801</v>
      </c>
      <c r="BX75" t="s">
        <v>1802</v>
      </c>
      <c r="CA75">
        <v>2</v>
      </c>
      <c r="CB75" t="s">
        <v>1803</v>
      </c>
      <c r="CD75" t="s">
        <v>1804</v>
      </c>
    </row>
    <row r="76" spans="13:82">
      <c r="M76">
        <v>2</v>
      </c>
      <c r="Q76" t="s">
        <v>1801</v>
      </c>
      <c r="R76" t="s">
        <v>1801</v>
      </c>
      <c r="X76" s="19">
        <f t="shared" ca="1" si="1"/>
        <v>45012</v>
      </c>
      <c r="AD76" t="s">
        <v>1801</v>
      </c>
      <c r="AE76" t="s">
        <v>1801</v>
      </c>
      <c r="BX76" t="s">
        <v>1802</v>
      </c>
      <c r="CA76">
        <v>2</v>
      </c>
      <c r="CB76" t="s">
        <v>1803</v>
      </c>
      <c r="CD76" t="s">
        <v>1804</v>
      </c>
    </row>
    <row r="77" spans="13:82">
      <c r="M77">
        <v>2</v>
      </c>
      <c r="Q77" t="s">
        <v>1801</v>
      </c>
      <c r="R77" t="s">
        <v>1801</v>
      </c>
      <c r="X77" s="19">
        <f t="shared" ca="1" si="1"/>
        <v>45012</v>
      </c>
      <c r="AD77" t="s">
        <v>1801</v>
      </c>
      <c r="AE77" t="s">
        <v>1801</v>
      </c>
      <c r="BX77" t="s">
        <v>1802</v>
      </c>
      <c r="CA77">
        <v>2</v>
      </c>
      <c r="CB77" t="s">
        <v>1803</v>
      </c>
      <c r="CD77" t="s">
        <v>1804</v>
      </c>
    </row>
    <row r="78" spans="13:82">
      <c r="M78">
        <v>2</v>
      </c>
      <c r="Q78" t="s">
        <v>1801</v>
      </c>
      <c r="R78" t="s">
        <v>1801</v>
      </c>
      <c r="X78" s="19">
        <f t="shared" ca="1" si="1"/>
        <v>45012</v>
      </c>
      <c r="AD78" t="s">
        <v>1801</v>
      </c>
      <c r="AE78" t="s">
        <v>1801</v>
      </c>
      <c r="BX78" t="s">
        <v>1802</v>
      </c>
      <c r="CA78">
        <v>2</v>
      </c>
      <c r="CB78" t="s">
        <v>1803</v>
      </c>
      <c r="CD78" t="s">
        <v>1804</v>
      </c>
    </row>
    <row r="79" spans="13:82">
      <c r="M79">
        <v>2</v>
      </c>
      <c r="Q79" t="s">
        <v>1801</v>
      </c>
      <c r="R79" t="s">
        <v>1801</v>
      </c>
      <c r="X79" s="19">
        <f t="shared" ca="1" si="1"/>
        <v>45012</v>
      </c>
      <c r="AD79" t="s">
        <v>1801</v>
      </c>
      <c r="AE79" t="s">
        <v>1801</v>
      </c>
      <c r="BX79" t="s">
        <v>1802</v>
      </c>
      <c r="CA79">
        <v>2</v>
      </c>
      <c r="CB79" t="s">
        <v>1803</v>
      </c>
      <c r="CD79" t="s">
        <v>1804</v>
      </c>
    </row>
    <row r="80" spans="13:82">
      <c r="M80">
        <v>2</v>
      </c>
      <c r="Q80" t="s">
        <v>1801</v>
      </c>
      <c r="R80" t="s">
        <v>1801</v>
      </c>
      <c r="X80" s="19">
        <f t="shared" ca="1" si="1"/>
        <v>45012</v>
      </c>
      <c r="AD80" t="s">
        <v>1801</v>
      </c>
      <c r="AE80" t="s">
        <v>1801</v>
      </c>
      <c r="BX80" t="s">
        <v>1802</v>
      </c>
      <c r="CA80">
        <v>2</v>
      </c>
      <c r="CB80" t="s">
        <v>1803</v>
      </c>
      <c r="CD80" t="s">
        <v>1804</v>
      </c>
    </row>
    <row r="81" spans="13:82">
      <c r="M81">
        <v>2</v>
      </c>
      <c r="Q81" t="s">
        <v>1801</v>
      </c>
      <c r="R81" t="s">
        <v>1801</v>
      </c>
      <c r="X81" s="19">
        <f t="shared" ca="1" si="1"/>
        <v>45012</v>
      </c>
      <c r="AD81" t="s">
        <v>1801</v>
      </c>
      <c r="AE81" t="s">
        <v>1801</v>
      </c>
      <c r="BX81" t="s">
        <v>1802</v>
      </c>
      <c r="CA81">
        <v>2</v>
      </c>
      <c r="CB81" t="s">
        <v>1803</v>
      </c>
      <c r="CD81" t="s">
        <v>1804</v>
      </c>
    </row>
    <row r="82" spans="13:82">
      <c r="M82">
        <v>2</v>
      </c>
      <c r="Q82" t="s">
        <v>1801</v>
      </c>
      <c r="R82" t="s">
        <v>1801</v>
      </c>
      <c r="X82" s="19">
        <f t="shared" ca="1" si="1"/>
        <v>45012</v>
      </c>
      <c r="AD82" t="s">
        <v>1801</v>
      </c>
      <c r="AE82" t="s">
        <v>1801</v>
      </c>
      <c r="BX82" t="s">
        <v>1802</v>
      </c>
      <c r="CA82">
        <v>2</v>
      </c>
      <c r="CB82" t="s">
        <v>1803</v>
      </c>
      <c r="CD82" t="s">
        <v>1804</v>
      </c>
    </row>
    <row r="83" spans="13:82">
      <c r="M83">
        <v>2</v>
      </c>
      <c r="Q83" t="s">
        <v>1801</v>
      </c>
      <c r="R83" t="s">
        <v>1801</v>
      </c>
      <c r="X83" s="19">
        <f t="shared" ca="1" si="1"/>
        <v>45012</v>
      </c>
      <c r="AD83" t="s">
        <v>1801</v>
      </c>
      <c r="AE83" t="s">
        <v>1801</v>
      </c>
      <c r="BX83" t="s">
        <v>1802</v>
      </c>
      <c r="CA83">
        <v>2</v>
      </c>
      <c r="CB83" t="s">
        <v>1803</v>
      </c>
      <c r="CD83" t="s">
        <v>1804</v>
      </c>
    </row>
    <row r="84" spans="13:82">
      <c r="M84">
        <v>2</v>
      </c>
      <c r="Q84" t="s">
        <v>1801</v>
      </c>
      <c r="R84" t="s">
        <v>1801</v>
      </c>
      <c r="X84" s="19">
        <f t="shared" ca="1" si="1"/>
        <v>45012</v>
      </c>
      <c r="AD84" t="s">
        <v>1801</v>
      </c>
      <c r="AE84" t="s">
        <v>1801</v>
      </c>
      <c r="BX84" t="s">
        <v>1802</v>
      </c>
      <c r="CA84">
        <v>2</v>
      </c>
      <c r="CB84" t="s">
        <v>1803</v>
      </c>
      <c r="CD84" t="s">
        <v>1804</v>
      </c>
    </row>
    <row r="85" spans="13:82">
      <c r="M85">
        <v>2</v>
      </c>
      <c r="Q85" t="s">
        <v>1801</v>
      </c>
      <c r="R85" t="s">
        <v>1801</v>
      </c>
      <c r="X85" s="19">
        <f t="shared" ca="1" si="1"/>
        <v>45012</v>
      </c>
      <c r="AD85" t="s">
        <v>1801</v>
      </c>
      <c r="AE85" t="s">
        <v>1801</v>
      </c>
      <c r="BX85" t="s">
        <v>1802</v>
      </c>
      <c r="CA85">
        <v>2</v>
      </c>
      <c r="CB85" t="s">
        <v>1803</v>
      </c>
      <c r="CD85" t="s">
        <v>1804</v>
      </c>
    </row>
    <row r="86" spans="13:82">
      <c r="M86">
        <v>2</v>
      </c>
      <c r="Q86" t="s">
        <v>1801</v>
      </c>
      <c r="R86" t="s">
        <v>1801</v>
      </c>
      <c r="X86" s="19">
        <f t="shared" ca="1" si="1"/>
        <v>45012</v>
      </c>
      <c r="AD86" t="s">
        <v>1801</v>
      </c>
      <c r="AE86" t="s">
        <v>1801</v>
      </c>
      <c r="BX86" t="s">
        <v>1802</v>
      </c>
      <c r="CA86">
        <v>2</v>
      </c>
      <c r="CB86" t="s">
        <v>1803</v>
      </c>
      <c r="CD86" t="s">
        <v>1804</v>
      </c>
    </row>
    <row r="87" spans="13:82">
      <c r="M87">
        <v>2</v>
      </c>
      <c r="Q87" t="s">
        <v>1801</v>
      </c>
      <c r="R87" t="s">
        <v>1801</v>
      </c>
      <c r="X87" s="19">
        <f t="shared" ca="1" si="1"/>
        <v>45012</v>
      </c>
      <c r="AD87" t="s">
        <v>1801</v>
      </c>
      <c r="AE87" t="s">
        <v>1801</v>
      </c>
      <c r="BX87" t="s">
        <v>1802</v>
      </c>
      <c r="CA87">
        <v>2</v>
      </c>
      <c r="CB87" t="s">
        <v>1803</v>
      </c>
      <c r="CD87" t="s">
        <v>1804</v>
      </c>
    </row>
    <row r="88" spans="13:82">
      <c r="M88">
        <v>2</v>
      </c>
      <c r="Q88" t="s">
        <v>1801</v>
      </c>
      <c r="R88" t="s">
        <v>1801</v>
      </c>
      <c r="X88" s="19">
        <f t="shared" ca="1" si="1"/>
        <v>45012</v>
      </c>
      <c r="AD88" t="s">
        <v>1801</v>
      </c>
      <c r="AE88" t="s">
        <v>1801</v>
      </c>
      <c r="BX88" t="s">
        <v>1802</v>
      </c>
      <c r="CA88">
        <v>2</v>
      </c>
      <c r="CB88" t="s">
        <v>1803</v>
      </c>
      <c r="CD88" t="s">
        <v>1804</v>
      </c>
    </row>
    <row r="89" spans="13:82">
      <c r="M89">
        <v>2</v>
      </c>
      <c r="Q89" t="s">
        <v>1801</v>
      </c>
      <c r="R89" t="s">
        <v>1801</v>
      </c>
      <c r="X89" s="19">
        <f t="shared" ca="1" si="1"/>
        <v>45012</v>
      </c>
      <c r="AD89" t="s">
        <v>1801</v>
      </c>
      <c r="AE89" t="s">
        <v>1801</v>
      </c>
      <c r="BX89" t="s">
        <v>1802</v>
      </c>
      <c r="CA89">
        <v>2</v>
      </c>
      <c r="CB89" t="s">
        <v>1803</v>
      </c>
      <c r="CD89" t="s">
        <v>1804</v>
      </c>
    </row>
    <row r="90" spans="13:82">
      <c r="M90">
        <v>2</v>
      </c>
      <c r="Q90" t="s">
        <v>1801</v>
      </c>
      <c r="R90" t="s">
        <v>1801</v>
      </c>
      <c r="X90" s="19">
        <f t="shared" ca="1" si="1"/>
        <v>45012</v>
      </c>
      <c r="AD90" t="s">
        <v>1801</v>
      </c>
      <c r="AE90" t="s">
        <v>1801</v>
      </c>
      <c r="BX90" t="s">
        <v>1802</v>
      </c>
      <c r="CA90">
        <v>2</v>
      </c>
      <c r="CB90" t="s">
        <v>1803</v>
      </c>
      <c r="CD90" t="s">
        <v>1804</v>
      </c>
    </row>
    <row r="91" spans="13:82">
      <c r="M91">
        <v>2</v>
      </c>
      <c r="Q91" t="s">
        <v>1801</v>
      </c>
      <c r="R91" t="s">
        <v>1801</v>
      </c>
      <c r="X91" s="19">
        <f t="shared" ca="1" si="1"/>
        <v>45012</v>
      </c>
      <c r="AD91" t="s">
        <v>1801</v>
      </c>
      <c r="AE91" t="s">
        <v>1801</v>
      </c>
      <c r="BX91" t="s">
        <v>1802</v>
      </c>
      <c r="CA91">
        <v>2</v>
      </c>
      <c r="CB91" t="s">
        <v>1803</v>
      </c>
      <c r="CD91" t="s">
        <v>1804</v>
      </c>
    </row>
    <row r="92" spans="13:82">
      <c r="M92">
        <v>2</v>
      </c>
      <c r="Q92" t="s">
        <v>1801</v>
      </c>
      <c r="R92" t="s">
        <v>1801</v>
      </c>
      <c r="X92" s="19">
        <f t="shared" ca="1" si="1"/>
        <v>45012</v>
      </c>
      <c r="AD92" t="s">
        <v>1801</v>
      </c>
      <c r="AE92" t="s">
        <v>1801</v>
      </c>
      <c r="BX92" t="s">
        <v>1802</v>
      </c>
      <c r="CA92">
        <v>2</v>
      </c>
      <c r="CB92" t="s">
        <v>1803</v>
      </c>
      <c r="CD92" t="s">
        <v>1804</v>
      </c>
    </row>
    <row r="93" spans="13:82">
      <c r="M93">
        <v>2</v>
      </c>
      <c r="Q93" t="s">
        <v>1801</v>
      </c>
      <c r="R93" t="s">
        <v>1801</v>
      </c>
      <c r="X93" s="19">
        <f t="shared" ca="1" si="1"/>
        <v>45012</v>
      </c>
      <c r="AD93" t="s">
        <v>1801</v>
      </c>
      <c r="AE93" t="s">
        <v>1801</v>
      </c>
      <c r="BX93" t="s">
        <v>1802</v>
      </c>
      <c r="CA93">
        <v>2</v>
      </c>
      <c r="CB93" t="s">
        <v>1803</v>
      </c>
      <c r="CD93" t="s">
        <v>1804</v>
      </c>
    </row>
    <row r="94" spans="13:82">
      <c r="M94">
        <v>2</v>
      </c>
      <c r="Q94" t="s">
        <v>1801</v>
      </c>
      <c r="R94" t="s">
        <v>1801</v>
      </c>
      <c r="X94" s="19">
        <f t="shared" ca="1" si="1"/>
        <v>45012</v>
      </c>
      <c r="AD94" t="s">
        <v>1801</v>
      </c>
      <c r="AE94" t="s">
        <v>1801</v>
      </c>
      <c r="BX94" t="s">
        <v>1802</v>
      </c>
      <c r="CA94">
        <v>2</v>
      </c>
      <c r="CB94" t="s">
        <v>1803</v>
      </c>
      <c r="CD94" t="s">
        <v>1804</v>
      </c>
    </row>
    <row r="95" spans="13:82">
      <c r="M95">
        <v>2</v>
      </c>
      <c r="Q95" t="s">
        <v>1801</v>
      </c>
      <c r="R95" t="s">
        <v>1801</v>
      </c>
      <c r="X95" s="19">
        <f t="shared" ca="1" si="1"/>
        <v>45012</v>
      </c>
      <c r="AD95" t="s">
        <v>1801</v>
      </c>
      <c r="AE95" t="s">
        <v>1801</v>
      </c>
      <c r="BX95" t="s">
        <v>1802</v>
      </c>
      <c r="CA95">
        <v>2</v>
      </c>
      <c r="CB95" t="s">
        <v>1803</v>
      </c>
      <c r="CD95" t="s">
        <v>1804</v>
      </c>
    </row>
    <row r="96" spans="13:82">
      <c r="M96">
        <v>2</v>
      </c>
      <c r="Q96" t="s">
        <v>1801</v>
      </c>
      <c r="R96" t="s">
        <v>1801</v>
      </c>
      <c r="X96" s="19">
        <f t="shared" ca="1" si="1"/>
        <v>45012</v>
      </c>
      <c r="AD96" t="s">
        <v>1801</v>
      </c>
      <c r="AE96" t="s">
        <v>1801</v>
      </c>
      <c r="BX96" t="s">
        <v>1802</v>
      </c>
      <c r="CA96">
        <v>2</v>
      </c>
      <c r="CB96" t="s">
        <v>1803</v>
      </c>
      <c r="CD96" t="s">
        <v>1804</v>
      </c>
    </row>
    <row r="97" spans="13:82">
      <c r="M97">
        <v>2</v>
      </c>
      <c r="Q97" t="s">
        <v>1801</v>
      </c>
      <c r="R97" t="s">
        <v>1801</v>
      </c>
      <c r="X97" s="19">
        <f t="shared" ca="1" si="1"/>
        <v>45012</v>
      </c>
      <c r="AD97" t="s">
        <v>1801</v>
      </c>
      <c r="AE97" t="s">
        <v>1801</v>
      </c>
      <c r="BX97" t="s">
        <v>1802</v>
      </c>
      <c r="CA97">
        <v>2</v>
      </c>
      <c r="CB97" t="s">
        <v>1803</v>
      </c>
      <c r="CD97" t="s">
        <v>1804</v>
      </c>
    </row>
    <row r="98" spans="13:82">
      <c r="M98">
        <v>2</v>
      </c>
      <c r="Q98" t="s">
        <v>1801</v>
      </c>
      <c r="R98" t="s">
        <v>1801</v>
      </c>
      <c r="X98" s="19">
        <f t="shared" ca="1" si="1"/>
        <v>45012</v>
      </c>
      <c r="AD98" t="s">
        <v>1801</v>
      </c>
      <c r="AE98" t="s">
        <v>1801</v>
      </c>
      <c r="BX98" t="s">
        <v>1802</v>
      </c>
      <c r="CA98">
        <v>2</v>
      </c>
      <c r="CB98" t="s">
        <v>1803</v>
      </c>
      <c r="CD98" t="s">
        <v>1804</v>
      </c>
    </row>
    <row r="99" spans="13:82">
      <c r="M99">
        <v>2</v>
      </c>
      <c r="Q99" t="s">
        <v>1801</v>
      </c>
      <c r="R99" t="s">
        <v>1801</v>
      </c>
      <c r="X99" s="19">
        <f t="shared" ca="1" si="1"/>
        <v>45012</v>
      </c>
      <c r="AD99" t="s">
        <v>1801</v>
      </c>
      <c r="AE99" t="s">
        <v>1801</v>
      </c>
      <c r="BX99" t="s">
        <v>1802</v>
      </c>
      <c r="CA99">
        <v>2</v>
      </c>
      <c r="CB99" t="s">
        <v>1803</v>
      </c>
      <c r="CD99" t="s">
        <v>1804</v>
      </c>
    </row>
    <row r="100" spans="13:82">
      <c r="M100">
        <v>2</v>
      </c>
      <c r="Q100" t="s">
        <v>1801</v>
      </c>
      <c r="R100" t="s">
        <v>1801</v>
      </c>
      <c r="X100" s="19">
        <f t="shared" ca="1" si="1"/>
        <v>45012</v>
      </c>
      <c r="AD100" t="s">
        <v>1801</v>
      </c>
      <c r="AE100" t="s">
        <v>1801</v>
      </c>
      <c r="BX100" t="s">
        <v>1802</v>
      </c>
      <c r="CA100">
        <v>2</v>
      </c>
      <c r="CB100" t="s">
        <v>1803</v>
      </c>
      <c r="CD100" t="s">
        <v>1804</v>
      </c>
    </row>
    <row r="101" spans="13:82">
      <c r="M101">
        <v>2</v>
      </c>
      <c r="Q101" t="s">
        <v>1801</v>
      </c>
      <c r="R101" t="s">
        <v>1801</v>
      </c>
      <c r="X101" s="19">
        <f t="shared" ca="1" si="1"/>
        <v>45012</v>
      </c>
      <c r="AD101" t="s">
        <v>1801</v>
      </c>
      <c r="AE101" t="s">
        <v>1801</v>
      </c>
      <c r="BX101" t="s">
        <v>1802</v>
      </c>
      <c r="CA101">
        <v>2</v>
      </c>
      <c r="CB101" t="s">
        <v>1803</v>
      </c>
      <c r="CD101" t="s">
        <v>1804</v>
      </c>
    </row>
    <row r="102" spans="13:82">
      <c r="M102">
        <v>2</v>
      </c>
      <c r="Q102" t="s">
        <v>1801</v>
      </c>
      <c r="R102" t="s">
        <v>1801</v>
      </c>
      <c r="X102" s="19">
        <f t="shared" ca="1" si="1"/>
        <v>45012</v>
      </c>
      <c r="AD102" t="s">
        <v>1801</v>
      </c>
      <c r="AE102" t="s">
        <v>1801</v>
      </c>
      <c r="BX102" t="s">
        <v>1802</v>
      </c>
      <c r="CA102">
        <v>2</v>
      </c>
      <c r="CB102" t="s">
        <v>1803</v>
      </c>
      <c r="CD102" t="s">
        <v>1804</v>
      </c>
    </row>
    <row r="103" spans="13:82">
      <c r="M103">
        <v>2</v>
      </c>
      <c r="Q103" t="s">
        <v>1801</v>
      </c>
      <c r="R103" t="s">
        <v>1801</v>
      </c>
      <c r="X103" s="19">
        <f t="shared" ca="1" si="1"/>
        <v>45012</v>
      </c>
      <c r="AD103" t="s">
        <v>1801</v>
      </c>
      <c r="AE103" t="s">
        <v>1801</v>
      </c>
      <c r="BX103" t="s">
        <v>1802</v>
      </c>
      <c r="CA103">
        <v>2</v>
      </c>
      <c r="CB103" t="s">
        <v>1803</v>
      </c>
      <c r="CD103" t="s">
        <v>1804</v>
      </c>
    </row>
    <row r="104" spans="13:82">
      <c r="M104">
        <v>2</v>
      </c>
      <c r="Q104" t="s">
        <v>1801</v>
      </c>
      <c r="R104" t="s">
        <v>1801</v>
      </c>
      <c r="X104" s="19">
        <f t="shared" ca="1" si="1"/>
        <v>45012</v>
      </c>
      <c r="AD104" t="s">
        <v>1801</v>
      </c>
      <c r="AE104" t="s">
        <v>1801</v>
      </c>
      <c r="BX104" t="s">
        <v>1802</v>
      </c>
      <c r="CA104">
        <v>2</v>
      </c>
      <c r="CB104" t="s">
        <v>1803</v>
      </c>
      <c r="CD104" t="s">
        <v>1804</v>
      </c>
    </row>
    <row r="105" spans="13:82">
      <c r="M105">
        <v>2</v>
      </c>
      <c r="Q105" t="s">
        <v>1801</v>
      </c>
      <c r="R105" t="s">
        <v>1801</v>
      </c>
      <c r="X105" s="19">
        <f t="shared" ca="1" si="1"/>
        <v>45012</v>
      </c>
      <c r="AD105" t="s">
        <v>1801</v>
      </c>
      <c r="AE105" t="s">
        <v>1801</v>
      </c>
      <c r="BX105" t="s">
        <v>1802</v>
      </c>
      <c r="CA105">
        <v>2</v>
      </c>
      <c r="CB105" t="s">
        <v>1803</v>
      </c>
      <c r="CD105" t="s">
        <v>1804</v>
      </c>
    </row>
    <row r="106" spans="13:82">
      <c r="M106">
        <v>2</v>
      </c>
      <c r="Q106" t="s">
        <v>1801</v>
      </c>
      <c r="R106" t="s">
        <v>1801</v>
      </c>
      <c r="X106" s="19">
        <f t="shared" ca="1" si="1"/>
        <v>45012</v>
      </c>
      <c r="AD106" t="s">
        <v>1801</v>
      </c>
      <c r="AE106" t="s">
        <v>1801</v>
      </c>
      <c r="BX106" t="s">
        <v>1802</v>
      </c>
      <c r="CA106">
        <v>2</v>
      </c>
      <c r="CB106" t="s">
        <v>1803</v>
      </c>
      <c r="CD106" t="s">
        <v>1804</v>
      </c>
    </row>
    <row r="107" spans="13:82">
      <c r="M107">
        <v>2</v>
      </c>
      <c r="Q107" t="s">
        <v>1801</v>
      </c>
      <c r="R107" t="s">
        <v>1801</v>
      </c>
      <c r="X107" s="19">
        <f t="shared" ca="1" si="1"/>
        <v>45012</v>
      </c>
      <c r="AD107" t="s">
        <v>1801</v>
      </c>
      <c r="AE107" t="s">
        <v>1801</v>
      </c>
      <c r="BX107" t="s">
        <v>1802</v>
      </c>
      <c r="CA107">
        <v>2</v>
      </c>
      <c r="CB107" t="s">
        <v>1803</v>
      </c>
      <c r="CD107" t="s">
        <v>1804</v>
      </c>
    </row>
    <row r="108" spans="13:82">
      <c r="M108">
        <v>2</v>
      </c>
      <c r="Q108" t="s">
        <v>1801</v>
      </c>
      <c r="R108" t="s">
        <v>1801</v>
      </c>
      <c r="X108" s="19">
        <f t="shared" ca="1" si="1"/>
        <v>45012</v>
      </c>
      <c r="AD108" t="s">
        <v>1801</v>
      </c>
      <c r="AE108" t="s">
        <v>1801</v>
      </c>
      <c r="BX108" t="s">
        <v>1802</v>
      </c>
      <c r="CA108">
        <v>2</v>
      </c>
      <c r="CB108" t="s">
        <v>1803</v>
      </c>
      <c r="CD108" t="s">
        <v>1804</v>
      </c>
    </row>
    <row r="109" spans="13:82">
      <c r="M109">
        <v>2</v>
      </c>
      <c r="Q109" t="s">
        <v>1801</v>
      </c>
      <c r="R109" t="s">
        <v>1801</v>
      </c>
      <c r="X109" s="19">
        <f t="shared" ca="1" si="1"/>
        <v>45012</v>
      </c>
      <c r="AD109" t="s">
        <v>1801</v>
      </c>
      <c r="AE109" t="s">
        <v>1801</v>
      </c>
      <c r="BX109" t="s">
        <v>1802</v>
      </c>
      <c r="CA109">
        <v>2</v>
      </c>
      <c r="CB109" t="s">
        <v>1803</v>
      </c>
      <c r="CD109" t="s">
        <v>1804</v>
      </c>
    </row>
    <row r="110" spans="13:82">
      <c r="M110">
        <v>2</v>
      </c>
      <c r="Q110" t="s">
        <v>1801</v>
      </c>
      <c r="R110" t="s">
        <v>1801</v>
      </c>
      <c r="X110" s="19">
        <f t="shared" ca="1" si="1"/>
        <v>45012</v>
      </c>
      <c r="AD110" t="s">
        <v>1801</v>
      </c>
      <c r="AE110" t="s">
        <v>1801</v>
      </c>
      <c r="BX110" t="s">
        <v>1802</v>
      </c>
      <c r="CA110">
        <v>2</v>
      </c>
      <c r="CB110" t="s">
        <v>1803</v>
      </c>
      <c r="CD110" t="s">
        <v>1804</v>
      </c>
    </row>
    <row r="111" spans="13:82">
      <c r="M111">
        <v>2</v>
      </c>
      <c r="Q111" t="s">
        <v>1801</v>
      </c>
      <c r="R111" t="s">
        <v>1801</v>
      </c>
      <c r="X111" s="19">
        <f t="shared" ca="1" si="1"/>
        <v>45012</v>
      </c>
      <c r="AD111" t="s">
        <v>1801</v>
      </c>
      <c r="AE111" t="s">
        <v>1801</v>
      </c>
      <c r="BX111" t="s">
        <v>1802</v>
      </c>
      <c r="CA111">
        <v>2</v>
      </c>
      <c r="CB111" t="s">
        <v>1803</v>
      </c>
      <c r="CD111" t="s">
        <v>1804</v>
      </c>
    </row>
    <row r="112" spans="13:82">
      <c r="M112">
        <v>2</v>
      </c>
      <c r="Q112" t="s">
        <v>1801</v>
      </c>
      <c r="R112" t="s">
        <v>1801</v>
      </c>
      <c r="X112" s="19">
        <f t="shared" ca="1" si="1"/>
        <v>45012</v>
      </c>
      <c r="AD112" t="s">
        <v>1801</v>
      </c>
      <c r="AE112" t="s">
        <v>1801</v>
      </c>
      <c r="BX112" t="s">
        <v>1802</v>
      </c>
      <c r="CA112">
        <v>2</v>
      </c>
      <c r="CB112" t="s">
        <v>1803</v>
      </c>
      <c r="CD112" t="s">
        <v>1804</v>
      </c>
    </row>
    <row r="113" spans="13:82">
      <c r="M113">
        <v>2</v>
      </c>
      <c r="Q113" t="s">
        <v>1801</v>
      </c>
      <c r="R113" t="s">
        <v>1801</v>
      </c>
      <c r="X113" s="19">
        <f t="shared" ca="1" si="1"/>
        <v>45012</v>
      </c>
      <c r="AD113" t="s">
        <v>1801</v>
      </c>
      <c r="AE113" t="s">
        <v>1801</v>
      </c>
      <c r="BX113" t="s">
        <v>1802</v>
      </c>
      <c r="CA113">
        <v>2</v>
      </c>
      <c r="CB113" t="s">
        <v>1803</v>
      </c>
      <c r="CD113" t="s">
        <v>1804</v>
      </c>
    </row>
    <row r="114" spans="13:82">
      <c r="M114">
        <v>2</v>
      </c>
      <c r="Q114" t="s">
        <v>1801</v>
      </c>
      <c r="R114" t="s">
        <v>1801</v>
      </c>
      <c r="X114" s="19">
        <f t="shared" ca="1" si="1"/>
        <v>45012</v>
      </c>
      <c r="AD114" t="s">
        <v>1801</v>
      </c>
      <c r="AE114" t="s">
        <v>1801</v>
      </c>
      <c r="BX114" t="s">
        <v>1802</v>
      </c>
      <c r="CA114">
        <v>2</v>
      </c>
      <c r="CB114" t="s">
        <v>1803</v>
      </c>
      <c r="CD114" t="s">
        <v>1804</v>
      </c>
    </row>
    <row r="115" spans="13:82">
      <c r="M115">
        <v>2</v>
      </c>
      <c r="Q115" t="s">
        <v>1801</v>
      </c>
      <c r="R115" t="s">
        <v>1801</v>
      </c>
      <c r="X115" s="19">
        <f t="shared" ca="1" si="1"/>
        <v>45012</v>
      </c>
      <c r="AD115" t="s">
        <v>1801</v>
      </c>
      <c r="AE115" t="s">
        <v>1801</v>
      </c>
      <c r="BX115" t="s">
        <v>1802</v>
      </c>
      <c r="CA115">
        <v>2</v>
      </c>
      <c r="CB115" t="s">
        <v>1803</v>
      </c>
      <c r="CD115" t="s">
        <v>1804</v>
      </c>
    </row>
    <row r="116" spans="13:82">
      <c r="M116">
        <v>2</v>
      </c>
      <c r="Q116" t="s">
        <v>1801</v>
      </c>
      <c r="R116" t="s">
        <v>1801</v>
      </c>
      <c r="X116" s="19">
        <f t="shared" ca="1" si="1"/>
        <v>45012</v>
      </c>
      <c r="AD116" t="s">
        <v>1801</v>
      </c>
      <c r="AE116" t="s">
        <v>1801</v>
      </c>
      <c r="BX116" t="s">
        <v>1802</v>
      </c>
      <c r="CA116">
        <v>2</v>
      </c>
      <c r="CB116" t="s">
        <v>1803</v>
      </c>
      <c r="CD116" t="s">
        <v>1804</v>
      </c>
    </row>
    <row r="117" spans="13:82">
      <c r="M117">
        <v>2</v>
      </c>
      <c r="Q117" t="s">
        <v>1801</v>
      </c>
      <c r="R117" t="s">
        <v>1801</v>
      </c>
      <c r="X117" s="19">
        <f t="shared" ca="1" si="1"/>
        <v>45012</v>
      </c>
      <c r="AD117" t="s">
        <v>1801</v>
      </c>
      <c r="AE117" t="s">
        <v>1801</v>
      </c>
      <c r="BX117" t="s">
        <v>1802</v>
      </c>
      <c r="CA117">
        <v>2</v>
      </c>
      <c r="CB117" t="s">
        <v>1803</v>
      </c>
      <c r="CD117" t="s">
        <v>1804</v>
      </c>
    </row>
    <row r="118" spans="13:82">
      <c r="M118">
        <v>2</v>
      </c>
      <c r="Q118" t="s">
        <v>1801</v>
      </c>
      <c r="R118" t="s">
        <v>1801</v>
      </c>
      <c r="X118" s="19">
        <f t="shared" ca="1" si="1"/>
        <v>45012</v>
      </c>
      <c r="AD118" t="s">
        <v>1801</v>
      </c>
      <c r="AE118" t="s">
        <v>1801</v>
      </c>
      <c r="BX118" t="s">
        <v>1802</v>
      </c>
      <c r="CA118">
        <v>2</v>
      </c>
      <c r="CB118" t="s">
        <v>1803</v>
      </c>
      <c r="CD118" t="s">
        <v>1804</v>
      </c>
    </row>
    <row r="119" spans="13:82">
      <c r="M119">
        <v>2</v>
      </c>
      <c r="Q119" t="s">
        <v>1801</v>
      </c>
      <c r="R119" t="s">
        <v>1801</v>
      </c>
      <c r="X119" s="19">
        <f t="shared" ca="1" si="1"/>
        <v>45012</v>
      </c>
      <c r="AD119" t="s">
        <v>1801</v>
      </c>
      <c r="AE119" t="s">
        <v>1801</v>
      </c>
      <c r="BX119" t="s">
        <v>1802</v>
      </c>
      <c r="CA119">
        <v>2</v>
      </c>
      <c r="CB119" t="s">
        <v>1803</v>
      </c>
      <c r="CD119" t="s">
        <v>1804</v>
      </c>
    </row>
    <row r="120" spans="13:82">
      <c r="M120">
        <v>2</v>
      </c>
      <c r="Q120" t="s">
        <v>1801</v>
      </c>
      <c r="R120" t="s">
        <v>1801</v>
      </c>
      <c r="X120" s="19">
        <f t="shared" ca="1" si="1"/>
        <v>45012</v>
      </c>
      <c r="AD120" t="s">
        <v>1801</v>
      </c>
      <c r="AE120" t="s">
        <v>1801</v>
      </c>
      <c r="BX120" t="s">
        <v>1802</v>
      </c>
      <c r="CA120">
        <v>2</v>
      </c>
      <c r="CB120" t="s">
        <v>1803</v>
      </c>
      <c r="CD120" t="s">
        <v>1804</v>
      </c>
    </row>
    <row r="121" spans="13:82">
      <c r="M121">
        <v>2</v>
      </c>
      <c r="Q121" t="s">
        <v>1801</v>
      </c>
      <c r="R121" t="s">
        <v>1801</v>
      </c>
      <c r="X121" s="19">
        <f t="shared" ca="1" si="1"/>
        <v>45012</v>
      </c>
      <c r="AD121" t="s">
        <v>1801</v>
      </c>
      <c r="AE121" t="s">
        <v>1801</v>
      </c>
      <c r="BX121" t="s">
        <v>1802</v>
      </c>
      <c r="CA121">
        <v>2</v>
      </c>
      <c r="CB121" t="s">
        <v>1803</v>
      </c>
      <c r="CD121" t="s">
        <v>1804</v>
      </c>
    </row>
    <row r="122" spans="13:82">
      <c r="M122">
        <v>2</v>
      </c>
      <c r="Q122" t="s">
        <v>1801</v>
      </c>
      <c r="R122" t="s">
        <v>1801</v>
      </c>
      <c r="X122" s="19">
        <f t="shared" ca="1" si="1"/>
        <v>45012</v>
      </c>
      <c r="AD122" t="s">
        <v>1801</v>
      </c>
      <c r="AE122" t="s">
        <v>1801</v>
      </c>
      <c r="BX122" t="s">
        <v>1802</v>
      </c>
      <c r="CA122">
        <v>2</v>
      </c>
      <c r="CB122" t="s">
        <v>1803</v>
      </c>
      <c r="CD122" t="s">
        <v>1804</v>
      </c>
    </row>
    <row r="123" spans="13:82">
      <c r="M123">
        <v>2</v>
      </c>
      <c r="Q123" t="s">
        <v>1801</v>
      </c>
      <c r="R123" t="s">
        <v>1801</v>
      </c>
      <c r="X123" s="19">
        <f t="shared" ca="1" si="1"/>
        <v>45012</v>
      </c>
      <c r="AD123" t="s">
        <v>1801</v>
      </c>
      <c r="AE123" t="s">
        <v>1801</v>
      </c>
      <c r="BX123" t="s">
        <v>1802</v>
      </c>
      <c r="CA123">
        <v>2</v>
      </c>
      <c r="CB123" t="s">
        <v>1803</v>
      </c>
      <c r="CD123" t="s">
        <v>1804</v>
      </c>
    </row>
    <row r="124" spans="13:82">
      <c r="M124">
        <v>2</v>
      </c>
      <c r="Q124" t="s">
        <v>1801</v>
      </c>
      <c r="R124" t="s">
        <v>1801</v>
      </c>
      <c r="X124" s="19">
        <f t="shared" ca="1" si="1"/>
        <v>45012</v>
      </c>
      <c r="AD124" t="s">
        <v>1801</v>
      </c>
      <c r="AE124" t="s">
        <v>1801</v>
      </c>
      <c r="BX124" t="s">
        <v>1802</v>
      </c>
      <c r="CA124">
        <v>2</v>
      </c>
      <c r="CB124" t="s">
        <v>1803</v>
      </c>
      <c r="CD124" t="s">
        <v>1804</v>
      </c>
    </row>
    <row r="125" spans="13:82">
      <c r="M125">
        <v>2</v>
      </c>
      <c r="Q125" t="s">
        <v>1801</v>
      </c>
      <c r="R125" t="s">
        <v>1801</v>
      </c>
      <c r="X125" s="19">
        <f t="shared" ca="1" si="1"/>
        <v>45012</v>
      </c>
      <c r="AD125" t="s">
        <v>1801</v>
      </c>
      <c r="AE125" t="s">
        <v>1801</v>
      </c>
      <c r="BX125" t="s">
        <v>1802</v>
      </c>
      <c r="CA125">
        <v>2</v>
      </c>
      <c r="CB125" t="s">
        <v>1803</v>
      </c>
      <c r="CD125" t="s">
        <v>1804</v>
      </c>
    </row>
    <row r="126" spans="13:82">
      <c r="M126">
        <v>2</v>
      </c>
      <c r="Q126" t="s">
        <v>1801</v>
      </c>
      <c r="R126" t="s">
        <v>1801</v>
      </c>
      <c r="X126" s="19">
        <f t="shared" ca="1" si="1"/>
        <v>45012</v>
      </c>
      <c r="AD126" t="s">
        <v>1801</v>
      </c>
      <c r="AE126" t="s">
        <v>1801</v>
      </c>
      <c r="BX126" t="s">
        <v>1802</v>
      </c>
      <c r="CA126">
        <v>2</v>
      </c>
      <c r="CB126" t="s">
        <v>1803</v>
      </c>
      <c r="CD126" t="s">
        <v>1804</v>
      </c>
    </row>
    <row r="127" spans="13:82">
      <c r="M127">
        <v>2</v>
      </c>
      <c r="Q127" t="s">
        <v>1801</v>
      </c>
      <c r="R127" t="s">
        <v>1801</v>
      </c>
      <c r="X127" s="19">
        <f t="shared" ca="1" si="1"/>
        <v>45012</v>
      </c>
      <c r="AD127" t="s">
        <v>1801</v>
      </c>
      <c r="AE127" t="s">
        <v>1801</v>
      </c>
      <c r="BX127" t="s">
        <v>1802</v>
      </c>
      <c r="CA127">
        <v>2</v>
      </c>
      <c r="CB127" t="s">
        <v>1803</v>
      </c>
      <c r="CD127" t="s">
        <v>1804</v>
      </c>
    </row>
    <row r="128" spans="13:82">
      <c r="M128">
        <v>2</v>
      </c>
      <c r="Q128" t="s">
        <v>1801</v>
      </c>
      <c r="R128" t="s">
        <v>1801</v>
      </c>
      <c r="X128" s="19">
        <f t="shared" ca="1" si="1"/>
        <v>45012</v>
      </c>
      <c r="AD128" t="s">
        <v>1801</v>
      </c>
      <c r="AE128" t="s">
        <v>1801</v>
      </c>
      <c r="BX128" t="s">
        <v>1802</v>
      </c>
      <c r="CA128">
        <v>2</v>
      </c>
      <c r="CB128" t="s">
        <v>1803</v>
      </c>
      <c r="CD128" t="s">
        <v>1804</v>
      </c>
    </row>
    <row r="129" spans="13:82">
      <c r="M129">
        <v>2</v>
      </c>
      <c r="Q129" t="s">
        <v>1801</v>
      </c>
      <c r="R129" t="s">
        <v>1801</v>
      </c>
      <c r="X129" s="19">
        <f t="shared" ca="1" si="1"/>
        <v>45012</v>
      </c>
      <c r="AD129" t="s">
        <v>1801</v>
      </c>
      <c r="AE129" t="s">
        <v>1801</v>
      </c>
      <c r="BX129" t="s">
        <v>1802</v>
      </c>
      <c r="CA129">
        <v>2</v>
      </c>
      <c r="CB129" t="s">
        <v>1803</v>
      </c>
      <c r="CD129" t="s">
        <v>1804</v>
      </c>
    </row>
    <row r="130" spans="13:82">
      <c r="M130">
        <v>2</v>
      </c>
      <c r="Q130" t="s">
        <v>1801</v>
      </c>
      <c r="R130" t="s">
        <v>1801</v>
      </c>
      <c r="X130" s="19">
        <f t="shared" ca="1" si="1"/>
        <v>45012</v>
      </c>
      <c r="AD130" t="s">
        <v>1801</v>
      </c>
      <c r="AE130" t="s">
        <v>1801</v>
      </c>
      <c r="BX130" t="s">
        <v>1802</v>
      </c>
      <c r="CA130">
        <v>2</v>
      </c>
      <c r="CB130" t="s">
        <v>1803</v>
      </c>
      <c r="CD130" t="s">
        <v>1804</v>
      </c>
    </row>
    <row r="131" spans="13:82">
      <c r="M131">
        <v>2</v>
      </c>
      <c r="Q131" t="s">
        <v>1801</v>
      </c>
      <c r="R131" t="s">
        <v>1801</v>
      </c>
      <c r="X131" s="19">
        <f t="shared" ca="1" si="1"/>
        <v>45012</v>
      </c>
      <c r="AD131" t="s">
        <v>1801</v>
      </c>
      <c r="AE131" t="s">
        <v>1801</v>
      </c>
      <c r="BX131" t="s">
        <v>1802</v>
      </c>
      <c r="CA131">
        <v>2</v>
      </c>
      <c r="CB131" t="s">
        <v>1803</v>
      </c>
      <c r="CD131" t="s">
        <v>1804</v>
      </c>
    </row>
    <row r="132" spans="13:82">
      <c r="M132">
        <v>2</v>
      </c>
      <c r="Q132" t="s">
        <v>1801</v>
      </c>
      <c r="R132" t="s">
        <v>1801</v>
      </c>
      <c r="X132" s="19">
        <f t="shared" ref="X132:X195" ca="1" si="2">TODAY()</f>
        <v>45012</v>
      </c>
      <c r="AD132" t="s">
        <v>1801</v>
      </c>
      <c r="AE132" t="s">
        <v>1801</v>
      </c>
      <c r="BX132" t="s">
        <v>1802</v>
      </c>
      <c r="CA132">
        <v>2</v>
      </c>
      <c r="CB132" t="s">
        <v>1803</v>
      </c>
      <c r="CD132" t="s">
        <v>1804</v>
      </c>
    </row>
    <row r="133" spans="13:82">
      <c r="M133">
        <v>2</v>
      </c>
      <c r="Q133" t="s">
        <v>1801</v>
      </c>
      <c r="R133" t="s">
        <v>1801</v>
      </c>
      <c r="X133" s="19">
        <f t="shared" ca="1" si="2"/>
        <v>45012</v>
      </c>
      <c r="AD133" t="s">
        <v>1801</v>
      </c>
      <c r="AE133" t="s">
        <v>1801</v>
      </c>
      <c r="BX133" t="s">
        <v>1802</v>
      </c>
      <c r="CA133">
        <v>2</v>
      </c>
      <c r="CB133" t="s">
        <v>1803</v>
      </c>
      <c r="CD133" t="s">
        <v>1804</v>
      </c>
    </row>
    <row r="134" spans="13:82">
      <c r="M134">
        <v>2</v>
      </c>
      <c r="Q134" t="s">
        <v>1801</v>
      </c>
      <c r="R134" t="s">
        <v>1801</v>
      </c>
      <c r="X134" s="19">
        <f t="shared" ca="1" si="2"/>
        <v>45012</v>
      </c>
      <c r="AD134" t="s">
        <v>1801</v>
      </c>
      <c r="AE134" t="s">
        <v>1801</v>
      </c>
      <c r="BX134" t="s">
        <v>1802</v>
      </c>
      <c r="CA134">
        <v>2</v>
      </c>
      <c r="CB134" t="s">
        <v>1803</v>
      </c>
      <c r="CD134" t="s">
        <v>1804</v>
      </c>
    </row>
    <row r="135" spans="13:82">
      <c r="M135">
        <v>2</v>
      </c>
      <c r="Q135" t="s">
        <v>1801</v>
      </c>
      <c r="R135" t="s">
        <v>1801</v>
      </c>
      <c r="X135" s="19">
        <f t="shared" ca="1" si="2"/>
        <v>45012</v>
      </c>
      <c r="AD135" t="s">
        <v>1801</v>
      </c>
      <c r="AE135" t="s">
        <v>1801</v>
      </c>
      <c r="BX135" t="s">
        <v>1802</v>
      </c>
      <c r="CA135">
        <v>2</v>
      </c>
      <c r="CB135" t="s">
        <v>1803</v>
      </c>
      <c r="CD135" t="s">
        <v>1804</v>
      </c>
    </row>
    <row r="136" spans="13:82">
      <c r="M136">
        <v>2</v>
      </c>
      <c r="Q136" t="s">
        <v>1801</v>
      </c>
      <c r="R136" t="s">
        <v>1801</v>
      </c>
      <c r="X136" s="19">
        <f t="shared" ca="1" si="2"/>
        <v>45012</v>
      </c>
      <c r="AD136" t="s">
        <v>1801</v>
      </c>
      <c r="AE136" t="s">
        <v>1801</v>
      </c>
      <c r="BX136" t="s">
        <v>1802</v>
      </c>
      <c r="CA136">
        <v>2</v>
      </c>
      <c r="CB136" t="s">
        <v>1803</v>
      </c>
      <c r="CD136" t="s">
        <v>1804</v>
      </c>
    </row>
    <row r="137" spans="13:82">
      <c r="M137">
        <v>2</v>
      </c>
      <c r="Q137" t="s">
        <v>1801</v>
      </c>
      <c r="R137" t="s">
        <v>1801</v>
      </c>
      <c r="X137" s="19">
        <f t="shared" ca="1" si="2"/>
        <v>45012</v>
      </c>
      <c r="AD137" t="s">
        <v>1801</v>
      </c>
      <c r="AE137" t="s">
        <v>1801</v>
      </c>
      <c r="BX137" t="s">
        <v>1802</v>
      </c>
      <c r="CA137">
        <v>2</v>
      </c>
      <c r="CB137" t="s">
        <v>1803</v>
      </c>
      <c r="CD137" t="s">
        <v>1804</v>
      </c>
    </row>
    <row r="138" spans="13:82">
      <c r="M138">
        <v>2</v>
      </c>
      <c r="Q138" t="s">
        <v>1801</v>
      </c>
      <c r="R138" t="s">
        <v>1801</v>
      </c>
      <c r="X138" s="19">
        <f t="shared" ca="1" si="2"/>
        <v>45012</v>
      </c>
      <c r="AD138" t="s">
        <v>1801</v>
      </c>
      <c r="AE138" t="s">
        <v>1801</v>
      </c>
      <c r="BX138" t="s">
        <v>1802</v>
      </c>
      <c r="CA138">
        <v>2</v>
      </c>
      <c r="CB138" t="s">
        <v>1803</v>
      </c>
      <c r="CD138" t="s">
        <v>1804</v>
      </c>
    </row>
    <row r="139" spans="13:82">
      <c r="M139">
        <v>2</v>
      </c>
      <c r="Q139" t="s">
        <v>1801</v>
      </c>
      <c r="R139" t="s">
        <v>1801</v>
      </c>
      <c r="X139" s="19">
        <f t="shared" ca="1" si="2"/>
        <v>45012</v>
      </c>
      <c r="AD139" t="s">
        <v>1801</v>
      </c>
      <c r="AE139" t="s">
        <v>1801</v>
      </c>
      <c r="BX139" t="s">
        <v>1802</v>
      </c>
      <c r="CA139">
        <v>2</v>
      </c>
      <c r="CB139" t="s">
        <v>1803</v>
      </c>
      <c r="CD139" t="s">
        <v>1804</v>
      </c>
    </row>
    <row r="140" spans="13:82">
      <c r="M140">
        <v>2</v>
      </c>
      <c r="Q140" t="s">
        <v>1801</v>
      </c>
      <c r="R140" t="s">
        <v>1801</v>
      </c>
      <c r="X140" s="19">
        <f t="shared" ca="1" si="2"/>
        <v>45012</v>
      </c>
      <c r="AD140" t="s">
        <v>1801</v>
      </c>
      <c r="AE140" t="s">
        <v>1801</v>
      </c>
      <c r="BX140" t="s">
        <v>1802</v>
      </c>
      <c r="CA140">
        <v>2</v>
      </c>
      <c r="CB140" t="s">
        <v>1803</v>
      </c>
      <c r="CD140" t="s">
        <v>1804</v>
      </c>
    </row>
    <row r="141" spans="13:82">
      <c r="M141">
        <v>2</v>
      </c>
      <c r="Q141" t="s">
        <v>1801</v>
      </c>
      <c r="R141" t="s">
        <v>1801</v>
      </c>
      <c r="X141" s="19">
        <f t="shared" ca="1" si="2"/>
        <v>45012</v>
      </c>
      <c r="AD141" t="s">
        <v>1801</v>
      </c>
      <c r="AE141" t="s">
        <v>1801</v>
      </c>
      <c r="BX141" t="s">
        <v>1802</v>
      </c>
      <c r="CA141">
        <v>2</v>
      </c>
      <c r="CB141" t="s">
        <v>1803</v>
      </c>
      <c r="CD141" t="s">
        <v>1804</v>
      </c>
    </row>
    <row r="142" spans="13:82">
      <c r="M142">
        <v>2</v>
      </c>
      <c r="Q142" t="s">
        <v>1801</v>
      </c>
      <c r="R142" t="s">
        <v>1801</v>
      </c>
      <c r="X142" s="19">
        <f t="shared" ca="1" si="2"/>
        <v>45012</v>
      </c>
      <c r="AD142" t="s">
        <v>1801</v>
      </c>
      <c r="AE142" t="s">
        <v>1801</v>
      </c>
      <c r="BX142" t="s">
        <v>1802</v>
      </c>
      <c r="CA142">
        <v>2</v>
      </c>
      <c r="CB142" t="s">
        <v>1803</v>
      </c>
      <c r="CD142" t="s">
        <v>1804</v>
      </c>
    </row>
    <row r="143" spans="13:82">
      <c r="M143">
        <v>2</v>
      </c>
      <c r="Q143" t="s">
        <v>1801</v>
      </c>
      <c r="R143" t="s">
        <v>1801</v>
      </c>
      <c r="X143" s="19">
        <f t="shared" ca="1" si="2"/>
        <v>45012</v>
      </c>
      <c r="AD143" t="s">
        <v>1801</v>
      </c>
      <c r="AE143" t="s">
        <v>1801</v>
      </c>
      <c r="BX143" t="s">
        <v>1802</v>
      </c>
      <c r="CA143">
        <v>2</v>
      </c>
      <c r="CB143" t="s">
        <v>1803</v>
      </c>
      <c r="CD143" t="s">
        <v>1804</v>
      </c>
    </row>
    <row r="144" spans="13:82">
      <c r="M144">
        <v>2</v>
      </c>
      <c r="Q144" t="s">
        <v>1801</v>
      </c>
      <c r="R144" t="s">
        <v>1801</v>
      </c>
      <c r="X144" s="19">
        <f t="shared" ca="1" si="2"/>
        <v>45012</v>
      </c>
      <c r="AD144" t="s">
        <v>1801</v>
      </c>
      <c r="AE144" t="s">
        <v>1801</v>
      </c>
      <c r="BX144" t="s">
        <v>1802</v>
      </c>
      <c r="CA144">
        <v>2</v>
      </c>
      <c r="CB144" t="s">
        <v>1803</v>
      </c>
      <c r="CD144" t="s">
        <v>1804</v>
      </c>
    </row>
    <row r="145" spans="13:82">
      <c r="M145">
        <v>2</v>
      </c>
      <c r="Q145" t="s">
        <v>1801</v>
      </c>
      <c r="R145" t="s">
        <v>1801</v>
      </c>
      <c r="X145" s="19">
        <f t="shared" ca="1" si="2"/>
        <v>45012</v>
      </c>
      <c r="AD145" t="s">
        <v>1801</v>
      </c>
      <c r="AE145" t="s">
        <v>1801</v>
      </c>
      <c r="BX145" t="s">
        <v>1802</v>
      </c>
      <c r="CA145">
        <v>2</v>
      </c>
      <c r="CB145" t="s">
        <v>1803</v>
      </c>
      <c r="CD145" t="s">
        <v>1804</v>
      </c>
    </row>
    <row r="146" spans="13:82">
      <c r="M146">
        <v>2</v>
      </c>
      <c r="Q146" t="s">
        <v>1801</v>
      </c>
      <c r="R146" t="s">
        <v>1801</v>
      </c>
      <c r="X146" s="19">
        <f t="shared" ca="1" si="2"/>
        <v>45012</v>
      </c>
      <c r="AD146" t="s">
        <v>1801</v>
      </c>
      <c r="AE146" t="s">
        <v>1801</v>
      </c>
      <c r="BX146" t="s">
        <v>1802</v>
      </c>
      <c r="CA146">
        <v>2</v>
      </c>
      <c r="CB146" t="s">
        <v>1803</v>
      </c>
      <c r="CD146" t="s">
        <v>1804</v>
      </c>
    </row>
    <row r="147" spans="13:82">
      <c r="M147">
        <v>2</v>
      </c>
      <c r="Q147" t="s">
        <v>1801</v>
      </c>
      <c r="R147" t="s">
        <v>1801</v>
      </c>
      <c r="X147" s="19">
        <f t="shared" ca="1" si="2"/>
        <v>45012</v>
      </c>
      <c r="AD147" t="s">
        <v>1801</v>
      </c>
      <c r="AE147" t="s">
        <v>1801</v>
      </c>
      <c r="BX147" t="s">
        <v>1802</v>
      </c>
      <c r="CA147">
        <v>2</v>
      </c>
      <c r="CB147" t="s">
        <v>1803</v>
      </c>
      <c r="CD147" t="s">
        <v>1804</v>
      </c>
    </row>
    <row r="148" spans="13:82">
      <c r="M148">
        <v>2</v>
      </c>
      <c r="Q148" t="s">
        <v>1801</v>
      </c>
      <c r="R148" t="s">
        <v>1801</v>
      </c>
      <c r="X148" s="19">
        <f t="shared" ca="1" si="2"/>
        <v>45012</v>
      </c>
      <c r="AD148" t="s">
        <v>1801</v>
      </c>
      <c r="AE148" t="s">
        <v>1801</v>
      </c>
      <c r="BX148" t="s">
        <v>1802</v>
      </c>
      <c r="CA148">
        <v>2</v>
      </c>
      <c r="CB148" t="s">
        <v>1803</v>
      </c>
      <c r="CD148" t="s">
        <v>1804</v>
      </c>
    </row>
    <row r="149" spans="13:82">
      <c r="M149">
        <v>2</v>
      </c>
      <c r="Q149" t="s">
        <v>1801</v>
      </c>
      <c r="R149" t="s">
        <v>1801</v>
      </c>
      <c r="X149" s="19">
        <f t="shared" ca="1" si="2"/>
        <v>45012</v>
      </c>
      <c r="AD149" t="s">
        <v>1801</v>
      </c>
      <c r="AE149" t="s">
        <v>1801</v>
      </c>
      <c r="BX149" t="s">
        <v>1802</v>
      </c>
      <c r="CA149">
        <v>2</v>
      </c>
      <c r="CB149" t="s">
        <v>1803</v>
      </c>
      <c r="CD149" t="s">
        <v>1804</v>
      </c>
    </row>
    <row r="150" spans="13:82">
      <c r="M150">
        <v>2</v>
      </c>
      <c r="Q150" t="s">
        <v>1801</v>
      </c>
      <c r="R150" t="s">
        <v>1801</v>
      </c>
      <c r="X150" s="19">
        <f t="shared" ca="1" si="2"/>
        <v>45012</v>
      </c>
      <c r="AD150" t="s">
        <v>1801</v>
      </c>
      <c r="AE150" t="s">
        <v>1801</v>
      </c>
      <c r="BX150" t="s">
        <v>1802</v>
      </c>
      <c r="CA150">
        <v>2</v>
      </c>
      <c r="CB150" t="s">
        <v>1803</v>
      </c>
      <c r="CD150" t="s">
        <v>1804</v>
      </c>
    </row>
    <row r="151" spans="13:82">
      <c r="M151">
        <v>2</v>
      </c>
      <c r="Q151" t="s">
        <v>1801</v>
      </c>
      <c r="R151" t="s">
        <v>1801</v>
      </c>
      <c r="X151" s="19">
        <f t="shared" ca="1" si="2"/>
        <v>45012</v>
      </c>
      <c r="AD151" t="s">
        <v>1801</v>
      </c>
      <c r="AE151" t="s">
        <v>1801</v>
      </c>
      <c r="BX151" t="s">
        <v>1802</v>
      </c>
      <c r="CA151">
        <v>2</v>
      </c>
      <c r="CB151" t="s">
        <v>1803</v>
      </c>
      <c r="CD151" t="s">
        <v>1804</v>
      </c>
    </row>
    <row r="152" spans="13:82">
      <c r="M152">
        <v>2</v>
      </c>
      <c r="Q152" t="s">
        <v>1801</v>
      </c>
      <c r="R152" t="s">
        <v>1801</v>
      </c>
      <c r="X152" s="19">
        <f t="shared" ca="1" si="2"/>
        <v>45012</v>
      </c>
      <c r="AD152" t="s">
        <v>1801</v>
      </c>
      <c r="AE152" t="s">
        <v>1801</v>
      </c>
      <c r="BX152" t="s">
        <v>1802</v>
      </c>
      <c r="CA152">
        <v>2</v>
      </c>
      <c r="CB152" t="s">
        <v>1803</v>
      </c>
      <c r="CD152" t="s">
        <v>1804</v>
      </c>
    </row>
    <row r="153" spans="13:82">
      <c r="M153">
        <v>2</v>
      </c>
      <c r="Q153" t="s">
        <v>1801</v>
      </c>
      <c r="R153" t="s">
        <v>1801</v>
      </c>
      <c r="X153" s="19">
        <f t="shared" ca="1" si="2"/>
        <v>45012</v>
      </c>
      <c r="AD153" t="s">
        <v>1801</v>
      </c>
      <c r="AE153" t="s">
        <v>1801</v>
      </c>
      <c r="BX153" t="s">
        <v>1802</v>
      </c>
      <c r="CA153">
        <v>2</v>
      </c>
      <c r="CB153" t="s">
        <v>1803</v>
      </c>
      <c r="CD153" t="s">
        <v>1804</v>
      </c>
    </row>
    <row r="154" spans="13:82">
      <c r="M154">
        <v>2</v>
      </c>
      <c r="Q154" t="s">
        <v>1801</v>
      </c>
      <c r="R154" t="s">
        <v>1801</v>
      </c>
      <c r="X154" s="19">
        <f t="shared" ca="1" si="2"/>
        <v>45012</v>
      </c>
      <c r="AD154" t="s">
        <v>1801</v>
      </c>
      <c r="AE154" t="s">
        <v>1801</v>
      </c>
      <c r="BX154" t="s">
        <v>1802</v>
      </c>
      <c r="CA154">
        <v>2</v>
      </c>
      <c r="CB154" t="s">
        <v>1803</v>
      </c>
      <c r="CD154" t="s">
        <v>1804</v>
      </c>
    </row>
    <row r="155" spans="13:82">
      <c r="M155">
        <v>2</v>
      </c>
      <c r="Q155" t="s">
        <v>1801</v>
      </c>
      <c r="R155" t="s">
        <v>1801</v>
      </c>
      <c r="X155" s="19">
        <f t="shared" ca="1" si="2"/>
        <v>45012</v>
      </c>
      <c r="AD155" t="s">
        <v>1801</v>
      </c>
      <c r="AE155" t="s">
        <v>1801</v>
      </c>
      <c r="BX155" t="s">
        <v>1802</v>
      </c>
      <c r="CA155">
        <v>2</v>
      </c>
      <c r="CB155" t="s">
        <v>1803</v>
      </c>
      <c r="CD155" t="s">
        <v>1804</v>
      </c>
    </row>
    <row r="156" spans="13:82">
      <c r="M156">
        <v>2</v>
      </c>
      <c r="Q156" t="s">
        <v>1801</v>
      </c>
      <c r="R156" t="s">
        <v>1801</v>
      </c>
      <c r="X156" s="19">
        <f t="shared" ca="1" si="2"/>
        <v>45012</v>
      </c>
      <c r="AD156" t="s">
        <v>1801</v>
      </c>
      <c r="AE156" t="s">
        <v>1801</v>
      </c>
      <c r="BX156" t="s">
        <v>1802</v>
      </c>
      <c r="CA156">
        <v>2</v>
      </c>
      <c r="CB156" t="s">
        <v>1803</v>
      </c>
      <c r="CD156" t="s">
        <v>1804</v>
      </c>
    </row>
    <row r="157" spans="13:82">
      <c r="M157">
        <v>2</v>
      </c>
      <c r="Q157" t="s">
        <v>1801</v>
      </c>
      <c r="R157" t="s">
        <v>1801</v>
      </c>
      <c r="X157" s="19">
        <f t="shared" ca="1" si="2"/>
        <v>45012</v>
      </c>
      <c r="AD157" t="s">
        <v>1801</v>
      </c>
      <c r="AE157" t="s">
        <v>1801</v>
      </c>
      <c r="BX157" t="s">
        <v>1802</v>
      </c>
      <c r="CA157">
        <v>2</v>
      </c>
      <c r="CB157" t="s">
        <v>1803</v>
      </c>
      <c r="CD157" t="s">
        <v>1804</v>
      </c>
    </row>
    <row r="158" spans="13:82">
      <c r="M158">
        <v>2</v>
      </c>
      <c r="Q158" t="s">
        <v>1801</v>
      </c>
      <c r="R158" t="s">
        <v>1801</v>
      </c>
      <c r="X158" s="19">
        <f t="shared" ca="1" si="2"/>
        <v>45012</v>
      </c>
      <c r="AD158" t="s">
        <v>1801</v>
      </c>
      <c r="AE158" t="s">
        <v>1801</v>
      </c>
      <c r="BX158" t="s">
        <v>1802</v>
      </c>
      <c r="CA158">
        <v>2</v>
      </c>
      <c r="CB158" t="s">
        <v>1803</v>
      </c>
      <c r="CD158" t="s">
        <v>1804</v>
      </c>
    </row>
    <row r="159" spans="13:82">
      <c r="M159">
        <v>2</v>
      </c>
      <c r="Q159" t="s">
        <v>1801</v>
      </c>
      <c r="R159" t="s">
        <v>1801</v>
      </c>
      <c r="X159" s="19">
        <f t="shared" ca="1" si="2"/>
        <v>45012</v>
      </c>
      <c r="AD159" t="s">
        <v>1801</v>
      </c>
      <c r="AE159" t="s">
        <v>1801</v>
      </c>
      <c r="BX159" t="s">
        <v>1802</v>
      </c>
      <c r="CA159">
        <v>2</v>
      </c>
      <c r="CB159" t="s">
        <v>1803</v>
      </c>
      <c r="CD159" t="s">
        <v>1804</v>
      </c>
    </row>
    <row r="160" spans="13:82">
      <c r="M160">
        <v>2</v>
      </c>
      <c r="Q160" t="s">
        <v>1801</v>
      </c>
      <c r="R160" t="s">
        <v>1801</v>
      </c>
      <c r="X160" s="19">
        <f t="shared" ca="1" si="2"/>
        <v>45012</v>
      </c>
      <c r="AD160" t="s">
        <v>1801</v>
      </c>
      <c r="AE160" t="s">
        <v>1801</v>
      </c>
      <c r="BX160" t="s">
        <v>1802</v>
      </c>
      <c r="CA160">
        <v>2</v>
      </c>
      <c r="CB160" t="s">
        <v>1803</v>
      </c>
      <c r="CD160" t="s">
        <v>1804</v>
      </c>
    </row>
    <row r="161" spans="13:82">
      <c r="M161">
        <v>2</v>
      </c>
      <c r="Q161" t="s">
        <v>1801</v>
      </c>
      <c r="R161" t="s">
        <v>1801</v>
      </c>
      <c r="X161" s="19">
        <f t="shared" ca="1" si="2"/>
        <v>45012</v>
      </c>
      <c r="AD161" t="s">
        <v>1801</v>
      </c>
      <c r="AE161" t="s">
        <v>1801</v>
      </c>
      <c r="BX161" t="s">
        <v>1802</v>
      </c>
      <c r="CA161">
        <v>2</v>
      </c>
      <c r="CB161" t="s">
        <v>1803</v>
      </c>
      <c r="CD161" t="s">
        <v>1804</v>
      </c>
    </row>
    <row r="162" spans="13:82">
      <c r="M162">
        <v>2</v>
      </c>
      <c r="Q162" t="s">
        <v>1801</v>
      </c>
      <c r="R162" t="s">
        <v>1801</v>
      </c>
      <c r="X162" s="19">
        <f t="shared" ca="1" si="2"/>
        <v>45012</v>
      </c>
      <c r="AD162" t="s">
        <v>1801</v>
      </c>
      <c r="AE162" t="s">
        <v>1801</v>
      </c>
      <c r="BX162" t="s">
        <v>1802</v>
      </c>
      <c r="CA162">
        <v>2</v>
      </c>
      <c r="CB162" t="s">
        <v>1803</v>
      </c>
      <c r="CD162" t="s">
        <v>1804</v>
      </c>
    </row>
    <row r="163" spans="13:82">
      <c r="M163">
        <v>2</v>
      </c>
      <c r="Q163" t="s">
        <v>1801</v>
      </c>
      <c r="R163" t="s">
        <v>1801</v>
      </c>
      <c r="X163" s="19">
        <f t="shared" ca="1" si="2"/>
        <v>45012</v>
      </c>
      <c r="AD163" t="s">
        <v>1801</v>
      </c>
      <c r="AE163" t="s">
        <v>1801</v>
      </c>
      <c r="BX163" t="s">
        <v>1802</v>
      </c>
      <c r="CA163">
        <v>2</v>
      </c>
      <c r="CB163" t="s">
        <v>1803</v>
      </c>
      <c r="CD163" t="s">
        <v>1804</v>
      </c>
    </row>
    <row r="164" spans="13:82">
      <c r="M164">
        <v>2</v>
      </c>
      <c r="Q164" t="s">
        <v>1801</v>
      </c>
      <c r="R164" t="s">
        <v>1801</v>
      </c>
      <c r="X164" s="19">
        <f t="shared" ca="1" si="2"/>
        <v>45012</v>
      </c>
      <c r="AD164" t="s">
        <v>1801</v>
      </c>
      <c r="AE164" t="s">
        <v>1801</v>
      </c>
      <c r="BX164" t="s">
        <v>1802</v>
      </c>
      <c r="CA164">
        <v>2</v>
      </c>
      <c r="CB164" t="s">
        <v>1803</v>
      </c>
      <c r="CD164" t="s">
        <v>1804</v>
      </c>
    </row>
    <row r="165" spans="13:82">
      <c r="M165">
        <v>2</v>
      </c>
      <c r="Q165" t="s">
        <v>1801</v>
      </c>
      <c r="R165" t="s">
        <v>1801</v>
      </c>
      <c r="X165" s="19">
        <f t="shared" ca="1" si="2"/>
        <v>45012</v>
      </c>
      <c r="AD165" t="s">
        <v>1801</v>
      </c>
      <c r="AE165" t="s">
        <v>1801</v>
      </c>
      <c r="BX165" t="s">
        <v>1802</v>
      </c>
      <c r="CA165">
        <v>2</v>
      </c>
      <c r="CB165" t="s">
        <v>1803</v>
      </c>
      <c r="CD165" t="s">
        <v>1804</v>
      </c>
    </row>
    <row r="166" spans="13:82">
      <c r="M166">
        <v>2</v>
      </c>
      <c r="Q166" t="s">
        <v>1801</v>
      </c>
      <c r="R166" t="s">
        <v>1801</v>
      </c>
      <c r="X166" s="19">
        <f t="shared" ca="1" si="2"/>
        <v>45012</v>
      </c>
      <c r="AD166" t="s">
        <v>1801</v>
      </c>
      <c r="AE166" t="s">
        <v>1801</v>
      </c>
      <c r="BX166" t="s">
        <v>1802</v>
      </c>
      <c r="CA166">
        <v>2</v>
      </c>
      <c r="CB166" t="s">
        <v>1803</v>
      </c>
      <c r="CD166" t="s">
        <v>1804</v>
      </c>
    </row>
    <row r="167" spans="13:82">
      <c r="M167">
        <v>2</v>
      </c>
      <c r="Q167" t="s">
        <v>1801</v>
      </c>
      <c r="R167" t="s">
        <v>1801</v>
      </c>
      <c r="X167" s="19">
        <f t="shared" ca="1" si="2"/>
        <v>45012</v>
      </c>
      <c r="AD167" t="s">
        <v>1801</v>
      </c>
      <c r="AE167" t="s">
        <v>1801</v>
      </c>
      <c r="BX167" t="s">
        <v>1802</v>
      </c>
      <c r="CA167">
        <v>2</v>
      </c>
      <c r="CB167" t="s">
        <v>1803</v>
      </c>
      <c r="CD167" t="s">
        <v>1804</v>
      </c>
    </row>
    <row r="168" spans="13:82">
      <c r="M168">
        <v>2</v>
      </c>
      <c r="Q168" t="s">
        <v>1801</v>
      </c>
      <c r="R168" t="s">
        <v>1801</v>
      </c>
      <c r="X168" s="19">
        <f t="shared" ca="1" si="2"/>
        <v>45012</v>
      </c>
      <c r="AD168" t="s">
        <v>1801</v>
      </c>
      <c r="AE168" t="s">
        <v>1801</v>
      </c>
      <c r="BX168" t="s">
        <v>1802</v>
      </c>
      <c r="CA168">
        <v>2</v>
      </c>
      <c r="CB168" t="s">
        <v>1803</v>
      </c>
      <c r="CD168" t="s">
        <v>1804</v>
      </c>
    </row>
    <row r="169" spans="13:82">
      <c r="M169">
        <v>2</v>
      </c>
      <c r="Q169" t="s">
        <v>1801</v>
      </c>
      <c r="R169" t="s">
        <v>1801</v>
      </c>
      <c r="X169" s="19">
        <f t="shared" ca="1" si="2"/>
        <v>45012</v>
      </c>
      <c r="AD169" t="s">
        <v>1801</v>
      </c>
      <c r="AE169" t="s">
        <v>1801</v>
      </c>
      <c r="BX169" t="s">
        <v>1802</v>
      </c>
      <c r="CA169">
        <v>2</v>
      </c>
      <c r="CB169" t="s">
        <v>1803</v>
      </c>
      <c r="CD169" t="s">
        <v>1804</v>
      </c>
    </row>
    <row r="170" spans="13:82">
      <c r="M170">
        <v>2</v>
      </c>
      <c r="Q170" t="s">
        <v>1801</v>
      </c>
      <c r="R170" t="s">
        <v>1801</v>
      </c>
      <c r="X170" s="19">
        <f t="shared" ca="1" si="2"/>
        <v>45012</v>
      </c>
      <c r="AD170" t="s">
        <v>1801</v>
      </c>
      <c r="AE170" t="s">
        <v>1801</v>
      </c>
      <c r="BX170" t="s">
        <v>1802</v>
      </c>
      <c r="CA170">
        <v>2</v>
      </c>
      <c r="CB170" t="s">
        <v>1803</v>
      </c>
      <c r="CD170" t="s">
        <v>1804</v>
      </c>
    </row>
    <row r="171" spans="13:82">
      <c r="M171">
        <v>2</v>
      </c>
      <c r="Q171" t="s">
        <v>1801</v>
      </c>
      <c r="R171" t="s">
        <v>1801</v>
      </c>
      <c r="X171" s="19">
        <f t="shared" ca="1" si="2"/>
        <v>45012</v>
      </c>
      <c r="AD171" t="s">
        <v>1801</v>
      </c>
      <c r="AE171" t="s">
        <v>1801</v>
      </c>
      <c r="BX171" t="s">
        <v>1802</v>
      </c>
      <c r="CA171">
        <v>2</v>
      </c>
      <c r="CB171" t="s">
        <v>1803</v>
      </c>
      <c r="CD171" t="s">
        <v>1804</v>
      </c>
    </row>
    <row r="172" spans="13:82">
      <c r="M172">
        <v>2</v>
      </c>
      <c r="Q172" t="s">
        <v>1801</v>
      </c>
      <c r="R172" t="s">
        <v>1801</v>
      </c>
      <c r="X172" s="19">
        <f t="shared" ca="1" si="2"/>
        <v>45012</v>
      </c>
      <c r="AD172" t="s">
        <v>1801</v>
      </c>
      <c r="AE172" t="s">
        <v>1801</v>
      </c>
      <c r="BX172" t="s">
        <v>1802</v>
      </c>
      <c r="CA172">
        <v>2</v>
      </c>
      <c r="CB172" t="s">
        <v>1803</v>
      </c>
      <c r="CD172" t="s">
        <v>1804</v>
      </c>
    </row>
    <row r="173" spans="13:82">
      <c r="M173">
        <v>2</v>
      </c>
      <c r="Q173" t="s">
        <v>1801</v>
      </c>
      <c r="R173" t="s">
        <v>1801</v>
      </c>
      <c r="X173" s="19">
        <f t="shared" ca="1" si="2"/>
        <v>45012</v>
      </c>
      <c r="AD173" t="s">
        <v>1801</v>
      </c>
      <c r="AE173" t="s">
        <v>1801</v>
      </c>
      <c r="BX173" t="s">
        <v>1802</v>
      </c>
      <c r="CA173">
        <v>2</v>
      </c>
      <c r="CB173" t="s">
        <v>1803</v>
      </c>
      <c r="CD173" t="s">
        <v>1804</v>
      </c>
    </row>
    <row r="174" spans="13:82">
      <c r="M174">
        <v>2</v>
      </c>
      <c r="Q174" t="s">
        <v>1801</v>
      </c>
      <c r="R174" t="s">
        <v>1801</v>
      </c>
      <c r="X174" s="19">
        <f t="shared" ca="1" si="2"/>
        <v>45012</v>
      </c>
      <c r="AD174" t="s">
        <v>1801</v>
      </c>
      <c r="AE174" t="s">
        <v>1801</v>
      </c>
      <c r="BX174" t="s">
        <v>1802</v>
      </c>
      <c r="CA174">
        <v>2</v>
      </c>
      <c r="CB174" t="s">
        <v>1803</v>
      </c>
      <c r="CD174" t="s">
        <v>1804</v>
      </c>
    </row>
    <row r="175" spans="13:82">
      <c r="M175">
        <v>2</v>
      </c>
      <c r="Q175" t="s">
        <v>1801</v>
      </c>
      <c r="R175" t="s">
        <v>1801</v>
      </c>
      <c r="X175" s="19">
        <f t="shared" ca="1" si="2"/>
        <v>45012</v>
      </c>
      <c r="AD175" t="s">
        <v>1801</v>
      </c>
      <c r="AE175" t="s">
        <v>1801</v>
      </c>
      <c r="BX175" t="s">
        <v>1802</v>
      </c>
      <c r="CA175">
        <v>2</v>
      </c>
      <c r="CB175" t="s">
        <v>1803</v>
      </c>
      <c r="CD175" t="s">
        <v>1804</v>
      </c>
    </row>
    <row r="176" spans="13:82">
      <c r="M176">
        <v>2</v>
      </c>
      <c r="Q176" t="s">
        <v>1801</v>
      </c>
      <c r="R176" t="s">
        <v>1801</v>
      </c>
      <c r="X176" s="19">
        <f t="shared" ca="1" si="2"/>
        <v>45012</v>
      </c>
      <c r="AD176" t="s">
        <v>1801</v>
      </c>
      <c r="AE176" t="s">
        <v>1801</v>
      </c>
      <c r="BX176" t="s">
        <v>1802</v>
      </c>
      <c r="CA176">
        <v>2</v>
      </c>
      <c r="CB176" t="s">
        <v>1803</v>
      </c>
      <c r="CD176" t="s">
        <v>1804</v>
      </c>
    </row>
    <row r="177" spans="13:82">
      <c r="M177">
        <v>2</v>
      </c>
      <c r="Q177" t="s">
        <v>1801</v>
      </c>
      <c r="R177" t="s">
        <v>1801</v>
      </c>
      <c r="X177" s="19">
        <f t="shared" ca="1" si="2"/>
        <v>45012</v>
      </c>
      <c r="AD177" t="s">
        <v>1801</v>
      </c>
      <c r="AE177" t="s">
        <v>1801</v>
      </c>
      <c r="BX177" t="s">
        <v>1802</v>
      </c>
      <c r="CA177">
        <v>2</v>
      </c>
      <c r="CB177" t="s">
        <v>1803</v>
      </c>
      <c r="CD177" t="s">
        <v>1804</v>
      </c>
    </row>
    <row r="178" spans="13:82">
      <c r="M178">
        <v>2</v>
      </c>
      <c r="Q178" t="s">
        <v>1801</v>
      </c>
      <c r="R178" t="s">
        <v>1801</v>
      </c>
      <c r="X178" s="19">
        <f t="shared" ca="1" si="2"/>
        <v>45012</v>
      </c>
      <c r="AD178" t="s">
        <v>1801</v>
      </c>
      <c r="AE178" t="s">
        <v>1801</v>
      </c>
      <c r="BX178" t="s">
        <v>1802</v>
      </c>
      <c r="CA178">
        <v>2</v>
      </c>
      <c r="CB178" t="s">
        <v>1803</v>
      </c>
      <c r="CD178" t="s">
        <v>1804</v>
      </c>
    </row>
    <row r="179" spans="13:82">
      <c r="M179">
        <v>2</v>
      </c>
      <c r="Q179" t="s">
        <v>1801</v>
      </c>
      <c r="R179" t="s">
        <v>1801</v>
      </c>
      <c r="X179" s="19">
        <f t="shared" ca="1" si="2"/>
        <v>45012</v>
      </c>
      <c r="AD179" t="s">
        <v>1801</v>
      </c>
      <c r="AE179" t="s">
        <v>1801</v>
      </c>
      <c r="BX179" t="s">
        <v>1802</v>
      </c>
      <c r="CA179">
        <v>2</v>
      </c>
      <c r="CB179" t="s">
        <v>1803</v>
      </c>
      <c r="CD179" t="s">
        <v>1804</v>
      </c>
    </row>
    <row r="180" spans="13:82">
      <c r="M180">
        <v>2</v>
      </c>
      <c r="Q180" t="s">
        <v>1801</v>
      </c>
      <c r="R180" t="s">
        <v>1801</v>
      </c>
      <c r="X180" s="19">
        <f t="shared" ca="1" si="2"/>
        <v>45012</v>
      </c>
      <c r="AD180" t="s">
        <v>1801</v>
      </c>
      <c r="AE180" t="s">
        <v>1801</v>
      </c>
      <c r="BX180" t="s">
        <v>1802</v>
      </c>
      <c r="CA180">
        <v>2</v>
      </c>
      <c r="CB180" t="s">
        <v>1803</v>
      </c>
      <c r="CD180" t="s">
        <v>1804</v>
      </c>
    </row>
    <row r="181" spans="13:82">
      <c r="M181">
        <v>2</v>
      </c>
      <c r="Q181" t="s">
        <v>1801</v>
      </c>
      <c r="R181" t="s">
        <v>1801</v>
      </c>
      <c r="X181" s="19">
        <f t="shared" ca="1" si="2"/>
        <v>45012</v>
      </c>
      <c r="AD181" t="s">
        <v>1801</v>
      </c>
      <c r="AE181" t="s">
        <v>1801</v>
      </c>
      <c r="BX181" t="s">
        <v>1802</v>
      </c>
      <c r="CA181">
        <v>2</v>
      </c>
      <c r="CB181" t="s">
        <v>1803</v>
      </c>
      <c r="CD181" t="s">
        <v>1804</v>
      </c>
    </row>
    <row r="182" spans="13:82">
      <c r="M182">
        <v>2</v>
      </c>
      <c r="Q182" t="s">
        <v>1801</v>
      </c>
      <c r="R182" t="s">
        <v>1801</v>
      </c>
      <c r="X182" s="19">
        <f t="shared" ca="1" si="2"/>
        <v>45012</v>
      </c>
      <c r="AD182" t="s">
        <v>1801</v>
      </c>
      <c r="AE182" t="s">
        <v>1801</v>
      </c>
      <c r="BX182" t="s">
        <v>1802</v>
      </c>
      <c r="CA182">
        <v>2</v>
      </c>
      <c r="CB182" t="s">
        <v>1803</v>
      </c>
      <c r="CD182" t="s">
        <v>1804</v>
      </c>
    </row>
    <row r="183" spans="13:82">
      <c r="M183">
        <v>2</v>
      </c>
      <c r="Q183" t="s">
        <v>1801</v>
      </c>
      <c r="R183" t="s">
        <v>1801</v>
      </c>
      <c r="X183" s="19">
        <f t="shared" ca="1" si="2"/>
        <v>45012</v>
      </c>
      <c r="AD183" t="s">
        <v>1801</v>
      </c>
      <c r="AE183" t="s">
        <v>1801</v>
      </c>
      <c r="BX183" t="s">
        <v>1802</v>
      </c>
      <c r="CA183">
        <v>2</v>
      </c>
      <c r="CB183" t="s">
        <v>1803</v>
      </c>
      <c r="CD183" t="s">
        <v>1804</v>
      </c>
    </row>
    <row r="184" spans="13:82">
      <c r="M184">
        <v>2</v>
      </c>
      <c r="Q184" t="s">
        <v>1801</v>
      </c>
      <c r="R184" t="s">
        <v>1801</v>
      </c>
      <c r="X184" s="19">
        <f t="shared" ca="1" si="2"/>
        <v>45012</v>
      </c>
      <c r="AD184" t="s">
        <v>1801</v>
      </c>
      <c r="AE184" t="s">
        <v>1801</v>
      </c>
      <c r="BX184" t="s">
        <v>1802</v>
      </c>
      <c r="CA184">
        <v>2</v>
      </c>
      <c r="CB184" t="s">
        <v>1803</v>
      </c>
      <c r="CD184" t="s">
        <v>1804</v>
      </c>
    </row>
    <row r="185" spans="13:82">
      <c r="M185">
        <v>2</v>
      </c>
      <c r="Q185" t="s">
        <v>1801</v>
      </c>
      <c r="R185" t="s">
        <v>1801</v>
      </c>
      <c r="X185" s="19">
        <f t="shared" ca="1" si="2"/>
        <v>45012</v>
      </c>
      <c r="AD185" t="s">
        <v>1801</v>
      </c>
      <c r="AE185" t="s">
        <v>1801</v>
      </c>
      <c r="BX185" t="s">
        <v>1802</v>
      </c>
      <c r="CA185">
        <v>2</v>
      </c>
      <c r="CB185" t="s">
        <v>1803</v>
      </c>
      <c r="CD185" t="s">
        <v>1804</v>
      </c>
    </row>
    <row r="186" spans="13:82">
      <c r="M186">
        <v>2</v>
      </c>
      <c r="Q186" t="s">
        <v>1801</v>
      </c>
      <c r="R186" t="s">
        <v>1801</v>
      </c>
      <c r="X186" s="19">
        <f t="shared" ca="1" si="2"/>
        <v>45012</v>
      </c>
      <c r="AD186" t="s">
        <v>1801</v>
      </c>
      <c r="AE186" t="s">
        <v>1801</v>
      </c>
      <c r="BX186" t="s">
        <v>1802</v>
      </c>
      <c r="CA186">
        <v>2</v>
      </c>
      <c r="CB186" t="s">
        <v>1803</v>
      </c>
      <c r="CD186" t="s">
        <v>1804</v>
      </c>
    </row>
    <row r="187" spans="13:82">
      <c r="M187">
        <v>2</v>
      </c>
      <c r="Q187" t="s">
        <v>1801</v>
      </c>
      <c r="R187" t="s">
        <v>1801</v>
      </c>
      <c r="X187" s="19">
        <f t="shared" ca="1" si="2"/>
        <v>45012</v>
      </c>
      <c r="AD187" t="s">
        <v>1801</v>
      </c>
      <c r="AE187" t="s">
        <v>1801</v>
      </c>
      <c r="BX187" t="s">
        <v>1802</v>
      </c>
      <c r="CA187">
        <v>2</v>
      </c>
      <c r="CB187" t="s">
        <v>1803</v>
      </c>
      <c r="CD187" t="s">
        <v>1804</v>
      </c>
    </row>
    <row r="188" spans="13:82">
      <c r="M188">
        <v>2</v>
      </c>
      <c r="Q188" t="s">
        <v>1801</v>
      </c>
      <c r="R188" t="s">
        <v>1801</v>
      </c>
      <c r="X188" s="19">
        <f t="shared" ca="1" si="2"/>
        <v>45012</v>
      </c>
      <c r="AD188" t="s">
        <v>1801</v>
      </c>
      <c r="AE188" t="s">
        <v>1801</v>
      </c>
      <c r="BX188" t="s">
        <v>1802</v>
      </c>
      <c r="CA188">
        <v>2</v>
      </c>
      <c r="CB188" t="s">
        <v>1803</v>
      </c>
      <c r="CD188" t="s">
        <v>1804</v>
      </c>
    </row>
    <row r="189" spans="13:82">
      <c r="M189">
        <v>2</v>
      </c>
      <c r="Q189" t="s">
        <v>1801</v>
      </c>
      <c r="R189" t="s">
        <v>1801</v>
      </c>
      <c r="X189" s="19">
        <f t="shared" ca="1" si="2"/>
        <v>45012</v>
      </c>
      <c r="AD189" t="s">
        <v>1801</v>
      </c>
      <c r="AE189" t="s">
        <v>1801</v>
      </c>
      <c r="BX189" t="s">
        <v>1802</v>
      </c>
      <c r="CA189">
        <v>2</v>
      </c>
      <c r="CB189" t="s">
        <v>1803</v>
      </c>
      <c r="CD189" t="s">
        <v>1804</v>
      </c>
    </row>
    <row r="190" spans="13:82">
      <c r="M190">
        <v>2</v>
      </c>
      <c r="Q190" t="s">
        <v>1801</v>
      </c>
      <c r="R190" t="s">
        <v>1801</v>
      </c>
      <c r="X190" s="19">
        <f t="shared" ca="1" si="2"/>
        <v>45012</v>
      </c>
      <c r="AD190" t="s">
        <v>1801</v>
      </c>
      <c r="AE190" t="s">
        <v>1801</v>
      </c>
      <c r="BX190" t="s">
        <v>1802</v>
      </c>
      <c r="CA190">
        <v>2</v>
      </c>
      <c r="CB190" t="s">
        <v>1803</v>
      </c>
      <c r="CD190" t="s">
        <v>1804</v>
      </c>
    </row>
    <row r="191" spans="13:82">
      <c r="M191">
        <v>2</v>
      </c>
      <c r="Q191" t="s">
        <v>1801</v>
      </c>
      <c r="R191" t="s">
        <v>1801</v>
      </c>
      <c r="X191" s="19">
        <f t="shared" ca="1" si="2"/>
        <v>45012</v>
      </c>
      <c r="AD191" t="s">
        <v>1801</v>
      </c>
      <c r="AE191" t="s">
        <v>1801</v>
      </c>
      <c r="BX191" t="s">
        <v>1802</v>
      </c>
      <c r="CA191">
        <v>2</v>
      </c>
      <c r="CB191" t="s">
        <v>1803</v>
      </c>
      <c r="CD191" t="s">
        <v>1804</v>
      </c>
    </row>
    <row r="192" spans="13:82">
      <c r="M192">
        <v>2</v>
      </c>
      <c r="Q192" t="s">
        <v>1801</v>
      </c>
      <c r="R192" t="s">
        <v>1801</v>
      </c>
      <c r="X192" s="19">
        <f t="shared" ca="1" si="2"/>
        <v>45012</v>
      </c>
      <c r="AD192" t="s">
        <v>1801</v>
      </c>
      <c r="AE192" t="s">
        <v>1801</v>
      </c>
      <c r="BX192" t="s">
        <v>1802</v>
      </c>
      <c r="CA192">
        <v>2</v>
      </c>
      <c r="CB192" t="s">
        <v>1803</v>
      </c>
      <c r="CD192" t="s">
        <v>1804</v>
      </c>
    </row>
    <row r="193" spans="13:82">
      <c r="M193">
        <v>2</v>
      </c>
      <c r="Q193" t="s">
        <v>1801</v>
      </c>
      <c r="R193" t="s">
        <v>1801</v>
      </c>
      <c r="X193" s="19">
        <f t="shared" ca="1" si="2"/>
        <v>45012</v>
      </c>
      <c r="AD193" t="s">
        <v>1801</v>
      </c>
      <c r="AE193" t="s">
        <v>1801</v>
      </c>
      <c r="BX193" t="s">
        <v>1802</v>
      </c>
      <c r="CA193">
        <v>2</v>
      </c>
      <c r="CB193" t="s">
        <v>1803</v>
      </c>
      <c r="CD193" t="s">
        <v>1804</v>
      </c>
    </row>
    <row r="194" spans="13:82">
      <c r="M194">
        <v>2</v>
      </c>
      <c r="Q194" t="s">
        <v>1801</v>
      </c>
      <c r="R194" t="s">
        <v>1801</v>
      </c>
      <c r="X194" s="19">
        <f t="shared" ca="1" si="2"/>
        <v>45012</v>
      </c>
      <c r="AD194" t="s">
        <v>1801</v>
      </c>
      <c r="AE194" t="s">
        <v>1801</v>
      </c>
      <c r="BX194" t="s">
        <v>1802</v>
      </c>
      <c r="CA194">
        <v>2</v>
      </c>
      <c r="CB194" t="s">
        <v>1803</v>
      </c>
      <c r="CD194" t="s">
        <v>1804</v>
      </c>
    </row>
    <row r="195" spans="13:82">
      <c r="M195">
        <v>2</v>
      </c>
      <c r="Q195" t="s">
        <v>1801</v>
      </c>
      <c r="R195" t="s">
        <v>1801</v>
      </c>
      <c r="X195" s="19">
        <f t="shared" ca="1" si="2"/>
        <v>45012</v>
      </c>
      <c r="AD195" t="s">
        <v>1801</v>
      </c>
      <c r="AE195" t="s">
        <v>1801</v>
      </c>
      <c r="BX195" t="s">
        <v>1802</v>
      </c>
      <c r="CA195">
        <v>2</v>
      </c>
      <c r="CB195" t="s">
        <v>1803</v>
      </c>
      <c r="CD195" t="s">
        <v>1804</v>
      </c>
    </row>
    <row r="196" spans="13:82">
      <c r="M196">
        <v>2</v>
      </c>
      <c r="Q196" t="s">
        <v>1801</v>
      </c>
      <c r="R196" t="s">
        <v>1801</v>
      </c>
      <c r="X196" s="19">
        <f t="shared" ref="X196:X200" ca="1" si="3">TODAY()</f>
        <v>45012</v>
      </c>
      <c r="AD196" t="s">
        <v>1801</v>
      </c>
      <c r="AE196" t="s">
        <v>1801</v>
      </c>
      <c r="BX196" t="s">
        <v>1802</v>
      </c>
      <c r="CA196">
        <v>2</v>
      </c>
      <c r="CB196" t="s">
        <v>1803</v>
      </c>
      <c r="CD196" t="s">
        <v>1804</v>
      </c>
    </row>
    <row r="197" spans="13:82">
      <c r="M197">
        <v>2</v>
      </c>
      <c r="Q197" t="s">
        <v>1801</v>
      </c>
      <c r="R197" t="s">
        <v>1801</v>
      </c>
      <c r="X197" s="19">
        <f t="shared" ca="1" si="3"/>
        <v>45012</v>
      </c>
      <c r="AD197" t="s">
        <v>1801</v>
      </c>
      <c r="AE197" t="s">
        <v>1801</v>
      </c>
      <c r="BX197" t="s">
        <v>1802</v>
      </c>
      <c r="CA197">
        <v>2</v>
      </c>
      <c r="CB197" t="s">
        <v>1803</v>
      </c>
      <c r="CD197" t="s">
        <v>1804</v>
      </c>
    </row>
    <row r="198" spans="13:82">
      <c r="M198">
        <v>2</v>
      </c>
      <c r="Q198" t="s">
        <v>1801</v>
      </c>
      <c r="R198" t="s">
        <v>1801</v>
      </c>
      <c r="X198" s="19">
        <f t="shared" ca="1" si="3"/>
        <v>45012</v>
      </c>
      <c r="AD198" t="s">
        <v>1801</v>
      </c>
      <c r="AE198" t="s">
        <v>1801</v>
      </c>
      <c r="BX198" t="s">
        <v>1802</v>
      </c>
      <c r="CA198">
        <v>2</v>
      </c>
      <c r="CB198" t="s">
        <v>1803</v>
      </c>
      <c r="CD198" t="s">
        <v>1804</v>
      </c>
    </row>
    <row r="199" spans="13:82">
      <c r="M199">
        <v>2</v>
      </c>
      <c r="Q199" t="s">
        <v>1801</v>
      </c>
      <c r="R199" t="s">
        <v>1801</v>
      </c>
      <c r="X199" s="19">
        <f t="shared" ca="1" si="3"/>
        <v>45012</v>
      </c>
      <c r="AD199" t="s">
        <v>1801</v>
      </c>
      <c r="AE199" t="s">
        <v>1801</v>
      </c>
      <c r="BX199" t="s">
        <v>1802</v>
      </c>
      <c r="CA199">
        <v>2</v>
      </c>
      <c r="CB199" t="s">
        <v>1803</v>
      </c>
      <c r="CD199" t="s">
        <v>1804</v>
      </c>
    </row>
    <row r="200" spans="13:82">
      <c r="M200">
        <v>2</v>
      </c>
      <c r="Q200" t="s">
        <v>1801</v>
      </c>
      <c r="R200" t="s">
        <v>1801</v>
      </c>
      <c r="X200" s="19">
        <f t="shared" ca="1" si="3"/>
        <v>45012</v>
      </c>
      <c r="AD200" t="s">
        <v>1801</v>
      </c>
      <c r="AE200" t="s">
        <v>1801</v>
      </c>
      <c r="BX200" t="s">
        <v>1802</v>
      </c>
      <c r="CA200">
        <v>2</v>
      </c>
      <c r="CB200" t="s">
        <v>1803</v>
      </c>
      <c r="CD200" t="s">
        <v>1804</v>
      </c>
    </row>
  </sheetData>
  <autoFilter ref="A2:EV2" xr:uid="{9B680F45-7C0E-4130-9908-D908BE1B236C}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51"/>
  <sheetViews>
    <sheetView workbookViewId="0">
      <selection activeCell="D1" sqref="D1:D1048576"/>
    </sheetView>
  </sheetViews>
  <sheetFormatPr baseColWidth="10" defaultColWidth="11.5" defaultRowHeight="15" outlineLevelCol="2"/>
  <cols>
    <col min="1" max="1" width="39.5" bestFit="1" customWidth="1"/>
    <col min="2" max="2" width="33.1640625" bestFit="1" customWidth="1"/>
    <col min="3" max="3" width="42.5" bestFit="1" customWidth="1"/>
    <col min="4" max="4" width="48.83203125" bestFit="1" customWidth="1"/>
    <col min="5" max="5" width="8.5" hidden="1" customWidth="1" outlineLevel="1"/>
    <col min="6" max="6" width="39.5" hidden="1" customWidth="1" outlineLevel="2"/>
    <col min="7" max="7" width="33.1640625" hidden="1" customWidth="1" outlineLevel="2"/>
    <col min="8" max="8" width="42.5" hidden="1" customWidth="1" outlineLevel="2"/>
    <col min="9" max="9" width="11.5" style="18" collapsed="1"/>
    <col min="10" max="16384" width="11.5" style="18"/>
  </cols>
  <sheetData>
    <row r="1" spans="1:8" s="17" customFormat="1" ht="25.5" customHeight="1">
      <c r="A1" s="2" t="s">
        <v>4</v>
      </c>
      <c r="B1" s="2" t="s">
        <v>5</v>
      </c>
      <c r="C1" s="2" t="s">
        <v>6</v>
      </c>
      <c r="D1" s="3" t="s">
        <v>7</v>
      </c>
      <c r="E1" s="3" t="s">
        <v>7</v>
      </c>
      <c r="F1" s="2" t="s">
        <v>4</v>
      </c>
      <c r="G1" s="2" t="s">
        <v>5</v>
      </c>
      <c r="H1" s="2" t="s">
        <v>6</v>
      </c>
    </row>
    <row r="2" spans="1:8">
      <c r="A2" s="16" t="s">
        <v>595</v>
      </c>
      <c r="B2" s="16" t="s">
        <v>596</v>
      </c>
      <c r="C2" s="16" t="s">
        <v>613</v>
      </c>
      <c r="D2" s="16" t="s">
        <v>614</v>
      </c>
      <c r="E2" s="16">
        <v>1000</v>
      </c>
      <c r="F2" s="16" t="s">
        <v>595</v>
      </c>
      <c r="G2" s="16" t="s">
        <v>596</v>
      </c>
      <c r="H2" s="16" t="s">
        <v>613</v>
      </c>
    </row>
    <row r="3" spans="1:8">
      <c r="A3" s="16" t="s">
        <v>595</v>
      </c>
      <c r="B3" s="16" t="s">
        <v>596</v>
      </c>
      <c r="C3" s="16" t="s">
        <v>613</v>
      </c>
      <c r="D3" s="16" t="s">
        <v>615</v>
      </c>
      <c r="E3" s="16">
        <v>1001</v>
      </c>
      <c r="F3" s="16" t="s">
        <v>595</v>
      </c>
      <c r="G3" s="16" t="s">
        <v>596</v>
      </c>
      <c r="H3" s="16" t="s">
        <v>613</v>
      </c>
    </row>
    <row r="4" spans="1:8">
      <c r="A4" s="16" t="s">
        <v>595</v>
      </c>
      <c r="B4" s="16" t="s">
        <v>596</v>
      </c>
      <c r="C4" s="16" t="s">
        <v>613</v>
      </c>
      <c r="D4" s="16" t="s">
        <v>616</v>
      </c>
      <c r="E4" s="16">
        <v>1002</v>
      </c>
      <c r="F4" s="16" t="s">
        <v>595</v>
      </c>
      <c r="G4" s="16" t="s">
        <v>596</v>
      </c>
      <c r="H4" s="16" t="s">
        <v>613</v>
      </c>
    </row>
    <row r="5" spans="1:8">
      <c r="A5" s="16" t="s">
        <v>595</v>
      </c>
      <c r="B5" s="16" t="s">
        <v>596</v>
      </c>
      <c r="C5" s="16" t="s">
        <v>613</v>
      </c>
      <c r="D5" s="16" t="s">
        <v>617</v>
      </c>
      <c r="E5" s="16">
        <v>1003</v>
      </c>
      <c r="F5" s="16" t="s">
        <v>595</v>
      </c>
      <c r="G5" s="16" t="s">
        <v>596</v>
      </c>
      <c r="H5" s="16" t="s">
        <v>613</v>
      </c>
    </row>
    <row r="6" spans="1:8">
      <c r="A6" s="16" t="s">
        <v>595</v>
      </c>
      <c r="B6" s="16" t="s">
        <v>596</v>
      </c>
      <c r="C6" s="16" t="s">
        <v>618</v>
      </c>
      <c r="D6" s="16" t="s">
        <v>619</v>
      </c>
      <c r="E6" s="16">
        <v>1010</v>
      </c>
      <c r="F6" s="16" t="s">
        <v>595</v>
      </c>
      <c r="G6" s="16" t="s">
        <v>596</v>
      </c>
      <c r="H6" s="16" t="s">
        <v>618</v>
      </c>
    </row>
    <row r="7" spans="1:8">
      <c r="A7" s="16" t="s">
        <v>595</v>
      </c>
      <c r="B7" s="16" t="s">
        <v>596</v>
      </c>
      <c r="C7" s="16" t="s">
        <v>620</v>
      </c>
      <c r="D7" s="16" t="s">
        <v>621</v>
      </c>
      <c r="E7" s="16">
        <v>1020</v>
      </c>
      <c r="F7" s="16" t="s">
        <v>595</v>
      </c>
      <c r="G7" s="16" t="s">
        <v>596</v>
      </c>
      <c r="H7" s="16" t="s">
        <v>620</v>
      </c>
    </row>
    <row r="8" spans="1:8">
      <c r="A8" s="16" t="s">
        <v>595</v>
      </c>
      <c r="B8" s="16" t="s">
        <v>596</v>
      </c>
      <c r="C8" s="16" t="s">
        <v>622</v>
      </c>
      <c r="D8" s="16" t="s">
        <v>623</v>
      </c>
      <c r="E8" s="16">
        <v>1030</v>
      </c>
      <c r="F8" s="16" t="s">
        <v>595</v>
      </c>
      <c r="G8" s="16" t="s">
        <v>596</v>
      </c>
      <c r="H8" s="16" t="s">
        <v>622</v>
      </c>
    </row>
    <row r="9" spans="1:8">
      <c r="A9" s="16" t="s">
        <v>595</v>
      </c>
      <c r="B9" s="16" t="s">
        <v>596</v>
      </c>
      <c r="C9" s="16" t="s">
        <v>622</v>
      </c>
      <c r="D9" s="16" t="s">
        <v>624</v>
      </c>
      <c r="E9" s="16">
        <v>1031</v>
      </c>
      <c r="F9" s="16" t="s">
        <v>595</v>
      </c>
      <c r="G9" s="16" t="s">
        <v>596</v>
      </c>
      <c r="H9" s="16" t="s">
        <v>622</v>
      </c>
    </row>
    <row r="10" spans="1:8">
      <c r="A10" s="16" t="s">
        <v>595</v>
      </c>
      <c r="B10" s="16" t="s">
        <v>596</v>
      </c>
      <c r="C10" s="16" t="s">
        <v>622</v>
      </c>
      <c r="D10" s="16" t="s">
        <v>625</v>
      </c>
      <c r="E10" s="16">
        <v>1032</v>
      </c>
      <c r="F10" s="16" t="s">
        <v>595</v>
      </c>
      <c r="G10" s="16" t="s">
        <v>596</v>
      </c>
      <c r="H10" s="16" t="s">
        <v>622</v>
      </c>
    </row>
    <row r="11" spans="1:8">
      <c r="A11" s="16" t="s">
        <v>595</v>
      </c>
      <c r="B11" s="16" t="s">
        <v>596</v>
      </c>
      <c r="C11" s="16" t="s">
        <v>626</v>
      </c>
      <c r="D11" s="16" t="s">
        <v>627</v>
      </c>
      <c r="E11" s="16">
        <v>1040</v>
      </c>
      <c r="F11" s="16" t="s">
        <v>595</v>
      </c>
      <c r="G11" s="16" t="s">
        <v>596</v>
      </c>
      <c r="H11" s="16" t="s">
        <v>626</v>
      </c>
    </row>
    <row r="12" spans="1:8">
      <c r="A12" s="16" t="s">
        <v>595</v>
      </c>
      <c r="B12" s="16" t="s">
        <v>596</v>
      </c>
      <c r="C12" s="16" t="s">
        <v>626</v>
      </c>
      <c r="D12" s="16" t="s">
        <v>628</v>
      </c>
      <c r="E12" s="16">
        <v>1041</v>
      </c>
      <c r="F12" s="16" t="s">
        <v>595</v>
      </c>
      <c r="G12" s="16" t="s">
        <v>596</v>
      </c>
      <c r="H12" s="16" t="s">
        <v>626</v>
      </c>
    </row>
    <row r="13" spans="1:8">
      <c r="A13" s="16" t="s">
        <v>595</v>
      </c>
      <c r="B13" s="16" t="s">
        <v>596</v>
      </c>
      <c r="C13" s="16" t="s">
        <v>626</v>
      </c>
      <c r="D13" s="16" t="s">
        <v>629</v>
      </c>
      <c r="E13" s="16">
        <v>1042</v>
      </c>
      <c r="F13" s="16" t="s">
        <v>595</v>
      </c>
      <c r="G13" s="16" t="s">
        <v>596</v>
      </c>
      <c r="H13" s="16" t="s">
        <v>626</v>
      </c>
    </row>
    <row r="14" spans="1:8">
      <c r="A14" s="16" t="s">
        <v>595</v>
      </c>
      <c r="B14" s="16" t="s">
        <v>596</v>
      </c>
      <c r="C14" s="16" t="s">
        <v>626</v>
      </c>
      <c r="D14" s="16" t="s">
        <v>630</v>
      </c>
      <c r="E14" s="16">
        <v>1043</v>
      </c>
      <c r="F14" s="16" t="s">
        <v>595</v>
      </c>
      <c r="G14" s="16" t="s">
        <v>596</v>
      </c>
      <c r="H14" s="16" t="s">
        <v>626</v>
      </c>
    </row>
    <row r="15" spans="1:8">
      <c r="A15" s="16" t="s">
        <v>595</v>
      </c>
      <c r="B15" s="16" t="s">
        <v>596</v>
      </c>
      <c r="C15" s="16" t="s">
        <v>631</v>
      </c>
      <c r="D15" s="16" t="s">
        <v>632</v>
      </c>
      <c r="E15" s="16">
        <v>1050</v>
      </c>
      <c r="F15" s="16" t="s">
        <v>595</v>
      </c>
      <c r="G15" s="16" t="s">
        <v>596</v>
      </c>
      <c r="H15" s="16" t="s">
        <v>631</v>
      </c>
    </row>
    <row r="16" spans="1:8">
      <c r="A16" s="16" t="s">
        <v>595</v>
      </c>
      <c r="B16" s="16" t="s">
        <v>596</v>
      </c>
      <c r="C16" s="16" t="s">
        <v>631</v>
      </c>
      <c r="D16" s="16" t="s">
        <v>633</v>
      </c>
      <c r="E16" s="16">
        <v>1051</v>
      </c>
      <c r="F16" s="16" t="s">
        <v>595</v>
      </c>
      <c r="G16" s="16" t="s">
        <v>596</v>
      </c>
      <c r="H16" s="16" t="s">
        <v>631</v>
      </c>
    </row>
    <row r="17" spans="1:8">
      <c r="A17" s="16" t="s">
        <v>595</v>
      </c>
      <c r="B17" s="16" t="s">
        <v>596</v>
      </c>
      <c r="C17" s="16" t="s">
        <v>631</v>
      </c>
      <c r="D17" s="16" t="s">
        <v>634</v>
      </c>
      <c r="E17" s="16">
        <v>1052</v>
      </c>
      <c r="F17" s="16" t="s">
        <v>595</v>
      </c>
      <c r="G17" s="16" t="s">
        <v>596</v>
      </c>
      <c r="H17" s="16" t="s">
        <v>631</v>
      </c>
    </row>
    <row r="18" spans="1:8">
      <c r="A18" s="16" t="s">
        <v>595</v>
      </c>
      <c r="B18" s="16" t="s">
        <v>596</v>
      </c>
      <c r="C18" s="16" t="s">
        <v>635</v>
      </c>
      <c r="D18" s="16" t="s">
        <v>636</v>
      </c>
      <c r="E18" s="16">
        <v>1060</v>
      </c>
      <c r="F18" s="16" t="s">
        <v>595</v>
      </c>
      <c r="G18" s="16" t="s">
        <v>596</v>
      </c>
      <c r="H18" s="16" t="s">
        <v>635</v>
      </c>
    </row>
    <row r="19" spans="1:8">
      <c r="A19" s="16" t="s">
        <v>595</v>
      </c>
      <c r="B19" s="16" t="s">
        <v>596</v>
      </c>
      <c r="C19" s="16" t="s">
        <v>635</v>
      </c>
      <c r="D19" s="16" t="s">
        <v>637</v>
      </c>
      <c r="E19" s="16">
        <v>1061</v>
      </c>
      <c r="F19" s="16" t="s">
        <v>595</v>
      </c>
      <c r="G19" s="16" t="s">
        <v>596</v>
      </c>
      <c r="H19" s="16" t="s">
        <v>635</v>
      </c>
    </row>
    <row r="20" spans="1:8">
      <c r="A20" s="16" t="s">
        <v>595</v>
      </c>
      <c r="B20" s="16" t="s">
        <v>596</v>
      </c>
      <c r="C20" s="16" t="s">
        <v>638</v>
      </c>
      <c r="D20" s="16" t="s">
        <v>639</v>
      </c>
      <c r="E20" s="16">
        <v>1070</v>
      </c>
      <c r="F20" s="16" t="s">
        <v>595</v>
      </c>
      <c r="G20" s="16" t="s">
        <v>596</v>
      </c>
      <c r="H20" s="16" t="s">
        <v>638</v>
      </c>
    </row>
    <row r="21" spans="1:8">
      <c r="A21" s="16" t="s">
        <v>595</v>
      </c>
      <c r="B21" s="16" t="s">
        <v>596</v>
      </c>
      <c r="C21" s="16" t="s">
        <v>638</v>
      </c>
      <c r="D21" s="16" t="s">
        <v>640</v>
      </c>
      <c r="E21" s="16">
        <v>1071</v>
      </c>
      <c r="F21" s="16" t="s">
        <v>595</v>
      </c>
      <c r="G21" s="16" t="s">
        <v>596</v>
      </c>
      <c r="H21" s="16" t="s">
        <v>638</v>
      </c>
    </row>
    <row r="22" spans="1:8">
      <c r="A22" s="16" t="s">
        <v>595</v>
      </c>
      <c r="B22" s="16" t="s">
        <v>596</v>
      </c>
      <c r="C22" s="16" t="s">
        <v>641</v>
      </c>
      <c r="D22" s="16" t="s">
        <v>642</v>
      </c>
      <c r="E22" s="16">
        <v>1080</v>
      </c>
      <c r="F22" s="16" t="s">
        <v>595</v>
      </c>
      <c r="G22" s="16" t="s">
        <v>596</v>
      </c>
      <c r="H22" s="16" t="s">
        <v>641</v>
      </c>
    </row>
    <row r="23" spans="1:8">
      <c r="A23" s="16" t="s">
        <v>595</v>
      </c>
      <c r="B23" s="16" t="s">
        <v>596</v>
      </c>
      <c r="C23" s="16" t="s">
        <v>643</v>
      </c>
      <c r="D23" s="16" t="s">
        <v>644</v>
      </c>
      <c r="E23" s="16">
        <v>1090</v>
      </c>
      <c r="F23" s="16" t="s">
        <v>595</v>
      </c>
      <c r="G23" s="16" t="s">
        <v>596</v>
      </c>
      <c r="H23" s="16" t="s">
        <v>643</v>
      </c>
    </row>
    <row r="24" spans="1:8">
      <c r="A24" s="16" t="s">
        <v>595</v>
      </c>
      <c r="B24" s="16" t="s">
        <v>596</v>
      </c>
      <c r="C24" s="16" t="s">
        <v>643</v>
      </c>
      <c r="D24" s="16" t="s">
        <v>645</v>
      </c>
      <c r="E24" s="16">
        <v>1091</v>
      </c>
      <c r="F24" s="16" t="s">
        <v>595</v>
      </c>
      <c r="G24" s="16" t="s">
        <v>596</v>
      </c>
      <c r="H24" s="16" t="s">
        <v>643</v>
      </c>
    </row>
    <row r="25" spans="1:8">
      <c r="A25" s="16" t="s">
        <v>595</v>
      </c>
      <c r="B25" s="16" t="s">
        <v>596</v>
      </c>
      <c r="C25" s="16" t="s">
        <v>643</v>
      </c>
      <c r="D25" s="16" t="s">
        <v>646</v>
      </c>
      <c r="E25" s="16">
        <v>1092</v>
      </c>
      <c r="F25" s="16" t="s">
        <v>595</v>
      </c>
      <c r="G25" s="16" t="s">
        <v>596</v>
      </c>
      <c r="H25" s="16" t="s">
        <v>643</v>
      </c>
    </row>
    <row r="26" spans="1:8">
      <c r="A26" s="16" t="s">
        <v>595</v>
      </c>
      <c r="B26" s="16" t="s">
        <v>596</v>
      </c>
      <c r="C26" s="16" t="s">
        <v>647</v>
      </c>
      <c r="D26" s="16" t="s">
        <v>648</v>
      </c>
      <c r="E26" s="16">
        <v>1100</v>
      </c>
      <c r="F26" s="16" t="s">
        <v>595</v>
      </c>
      <c r="G26" s="16" t="s">
        <v>596</v>
      </c>
      <c r="H26" s="16" t="s">
        <v>647</v>
      </c>
    </row>
    <row r="27" spans="1:8">
      <c r="A27" s="16" t="s">
        <v>595</v>
      </c>
      <c r="B27" s="16" t="s">
        <v>596</v>
      </c>
      <c r="C27" s="16" t="s">
        <v>647</v>
      </c>
      <c r="D27" s="16" t="s">
        <v>649</v>
      </c>
      <c r="E27" s="16">
        <v>1101</v>
      </c>
      <c r="F27" s="16" t="s">
        <v>595</v>
      </c>
      <c r="G27" s="16" t="s">
        <v>596</v>
      </c>
      <c r="H27" s="16" t="s">
        <v>647</v>
      </c>
    </row>
    <row r="28" spans="1:8">
      <c r="A28" s="16" t="s">
        <v>595</v>
      </c>
      <c r="B28" s="16" t="s">
        <v>596</v>
      </c>
      <c r="C28" s="16" t="s">
        <v>650</v>
      </c>
      <c r="D28" s="16" t="s">
        <v>651</v>
      </c>
      <c r="E28" s="16">
        <v>1110</v>
      </c>
      <c r="F28" s="16" t="s">
        <v>595</v>
      </c>
      <c r="G28" s="16" t="s">
        <v>596</v>
      </c>
      <c r="H28" s="16" t="s">
        <v>650</v>
      </c>
    </row>
    <row r="29" spans="1:8">
      <c r="A29" s="16" t="s">
        <v>595</v>
      </c>
      <c r="B29" s="16" t="s">
        <v>596</v>
      </c>
      <c r="C29" s="16" t="s">
        <v>650</v>
      </c>
      <c r="D29" s="16" t="s">
        <v>652</v>
      </c>
      <c r="E29" s="16">
        <v>1111</v>
      </c>
      <c r="F29" s="16" t="s">
        <v>595</v>
      </c>
      <c r="G29" s="16" t="s">
        <v>596</v>
      </c>
      <c r="H29" s="16" t="s">
        <v>650</v>
      </c>
    </row>
    <row r="30" spans="1:8">
      <c r="A30" s="16" t="s">
        <v>595</v>
      </c>
      <c r="B30" s="16" t="s">
        <v>596</v>
      </c>
      <c r="C30" s="16" t="s">
        <v>650</v>
      </c>
      <c r="D30" s="16" t="s">
        <v>653</v>
      </c>
      <c r="E30" s="16">
        <v>1112</v>
      </c>
      <c r="F30" s="16" t="s">
        <v>595</v>
      </c>
      <c r="G30" s="16" t="s">
        <v>596</v>
      </c>
      <c r="H30" s="16" t="s">
        <v>650</v>
      </c>
    </row>
    <row r="31" spans="1:8">
      <c r="A31" s="16" t="s">
        <v>595</v>
      </c>
      <c r="B31" s="16" t="s">
        <v>596</v>
      </c>
      <c r="C31" s="16" t="s">
        <v>650</v>
      </c>
      <c r="D31" s="16" t="s">
        <v>654</v>
      </c>
      <c r="E31" s="16">
        <v>1113</v>
      </c>
      <c r="F31" s="16" t="s">
        <v>595</v>
      </c>
      <c r="G31" s="16" t="s">
        <v>596</v>
      </c>
      <c r="H31" s="16" t="s">
        <v>650</v>
      </c>
    </row>
    <row r="32" spans="1:8">
      <c r="A32" s="16" t="s">
        <v>595</v>
      </c>
      <c r="B32" s="16" t="s">
        <v>596</v>
      </c>
      <c r="C32" s="16" t="s">
        <v>650</v>
      </c>
      <c r="D32" s="16" t="s">
        <v>655</v>
      </c>
      <c r="E32" s="16">
        <v>1114</v>
      </c>
      <c r="F32" s="16" t="s">
        <v>595</v>
      </c>
      <c r="G32" s="16" t="s">
        <v>596</v>
      </c>
      <c r="H32" s="16" t="s">
        <v>650</v>
      </c>
    </row>
    <row r="33" spans="1:8">
      <c r="A33" s="16" t="s">
        <v>595</v>
      </c>
      <c r="B33" s="16" t="s">
        <v>596</v>
      </c>
      <c r="C33" s="16" t="s">
        <v>656</v>
      </c>
      <c r="D33" s="16" t="s">
        <v>657</v>
      </c>
      <c r="E33" s="16">
        <v>1120</v>
      </c>
      <c r="F33" s="16" t="s">
        <v>595</v>
      </c>
      <c r="G33" s="16" t="s">
        <v>596</v>
      </c>
      <c r="H33" s="16" t="s">
        <v>656</v>
      </c>
    </row>
    <row r="34" spans="1:8">
      <c r="A34" s="16" t="s">
        <v>595</v>
      </c>
      <c r="B34" s="16" t="s">
        <v>596</v>
      </c>
      <c r="C34" s="16" t="s">
        <v>656</v>
      </c>
      <c r="D34" s="16" t="s">
        <v>658</v>
      </c>
      <c r="E34" s="16">
        <v>1121</v>
      </c>
      <c r="F34" s="16" t="s">
        <v>595</v>
      </c>
      <c r="G34" s="16" t="s">
        <v>596</v>
      </c>
      <c r="H34" s="16" t="s">
        <v>656</v>
      </c>
    </row>
    <row r="35" spans="1:8">
      <c r="A35" s="16" t="s">
        <v>595</v>
      </c>
      <c r="B35" s="16" t="s">
        <v>596</v>
      </c>
      <c r="C35" s="16" t="s">
        <v>659</v>
      </c>
      <c r="D35" s="16" t="s">
        <v>660</v>
      </c>
      <c r="E35" s="16">
        <v>1130</v>
      </c>
      <c r="F35" s="16" t="s">
        <v>595</v>
      </c>
      <c r="G35" s="16" t="s">
        <v>596</v>
      </c>
      <c r="H35" s="16" t="s">
        <v>659</v>
      </c>
    </row>
    <row r="36" spans="1:8">
      <c r="A36" s="16" t="s">
        <v>595</v>
      </c>
      <c r="B36" s="16" t="s">
        <v>596</v>
      </c>
      <c r="C36" s="16" t="s">
        <v>659</v>
      </c>
      <c r="D36" s="16" t="s">
        <v>661</v>
      </c>
      <c r="E36" s="16">
        <v>1131</v>
      </c>
      <c r="F36" s="16" t="s">
        <v>595</v>
      </c>
      <c r="G36" s="16" t="s">
        <v>596</v>
      </c>
      <c r="H36" s="16" t="s">
        <v>659</v>
      </c>
    </row>
    <row r="37" spans="1:8">
      <c r="A37" s="16" t="s">
        <v>595</v>
      </c>
      <c r="B37" s="16" t="s">
        <v>596</v>
      </c>
      <c r="C37" s="16" t="s">
        <v>659</v>
      </c>
      <c r="D37" s="16" t="s">
        <v>662</v>
      </c>
      <c r="E37" s="16">
        <v>1132</v>
      </c>
      <c r="F37" s="16" t="s">
        <v>595</v>
      </c>
      <c r="G37" s="16" t="s">
        <v>596</v>
      </c>
      <c r="H37" s="16" t="s">
        <v>659</v>
      </c>
    </row>
    <row r="38" spans="1:8">
      <c r="A38" s="16" t="s">
        <v>595</v>
      </c>
      <c r="B38" s="16" t="s">
        <v>596</v>
      </c>
      <c r="C38" s="16" t="s">
        <v>659</v>
      </c>
      <c r="D38" s="16" t="s">
        <v>663</v>
      </c>
      <c r="E38" s="16">
        <v>1133</v>
      </c>
      <c r="F38" s="16" t="s">
        <v>595</v>
      </c>
      <c r="G38" s="16" t="s">
        <v>596</v>
      </c>
      <c r="H38" s="16" t="s">
        <v>659</v>
      </c>
    </row>
    <row r="39" spans="1:8">
      <c r="A39" s="16" t="s">
        <v>595</v>
      </c>
      <c r="B39" s="16" t="s">
        <v>596</v>
      </c>
      <c r="C39" s="16" t="s">
        <v>664</v>
      </c>
      <c r="D39" s="16" t="s">
        <v>665</v>
      </c>
      <c r="E39" s="16">
        <v>1140</v>
      </c>
      <c r="F39" s="16" t="s">
        <v>595</v>
      </c>
      <c r="G39" s="16" t="s">
        <v>596</v>
      </c>
      <c r="H39" s="16" t="s">
        <v>664</v>
      </c>
    </row>
    <row r="40" spans="1:8">
      <c r="A40" s="16" t="s">
        <v>595</v>
      </c>
      <c r="B40" s="16" t="s">
        <v>596</v>
      </c>
      <c r="C40" s="16" t="s">
        <v>664</v>
      </c>
      <c r="D40" s="16" t="s">
        <v>666</v>
      </c>
      <c r="E40" s="16">
        <v>1141</v>
      </c>
      <c r="F40" s="16" t="s">
        <v>595</v>
      </c>
      <c r="G40" s="16" t="s">
        <v>596</v>
      </c>
      <c r="H40" s="16" t="s">
        <v>664</v>
      </c>
    </row>
    <row r="41" spans="1:8">
      <c r="A41" s="16" t="s">
        <v>595</v>
      </c>
      <c r="B41" s="16" t="s">
        <v>596</v>
      </c>
      <c r="C41" s="16" t="s">
        <v>664</v>
      </c>
      <c r="D41" s="16" t="s">
        <v>667</v>
      </c>
      <c r="E41" s="16">
        <v>1142</v>
      </c>
      <c r="F41" s="16" t="s">
        <v>595</v>
      </c>
      <c r="G41" s="16" t="s">
        <v>596</v>
      </c>
      <c r="H41" s="16" t="s">
        <v>664</v>
      </c>
    </row>
    <row r="42" spans="1:8">
      <c r="A42" s="16" t="s">
        <v>595</v>
      </c>
      <c r="B42" s="16" t="s">
        <v>596</v>
      </c>
      <c r="C42" s="16" t="s">
        <v>664</v>
      </c>
      <c r="D42" s="16" t="s">
        <v>668</v>
      </c>
      <c r="E42" s="16">
        <v>1143</v>
      </c>
      <c r="F42" s="16" t="s">
        <v>595</v>
      </c>
      <c r="G42" s="16" t="s">
        <v>596</v>
      </c>
      <c r="H42" s="16" t="s">
        <v>664</v>
      </c>
    </row>
    <row r="43" spans="1:8">
      <c r="A43" s="16" t="s">
        <v>595</v>
      </c>
      <c r="B43" s="16" t="s">
        <v>596</v>
      </c>
      <c r="C43" s="16" t="s">
        <v>664</v>
      </c>
      <c r="D43" s="16" t="s">
        <v>669</v>
      </c>
      <c r="E43" s="16">
        <v>1144</v>
      </c>
      <c r="F43" s="16" t="s">
        <v>595</v>
      </c>
      <c r="G43" s="16" t="s">
        <v>596</v>
      </c>
      <c r="H43" s="16" t="s">
        <v>664</v>
      </c>
    </row>
    <row r="44" spans="1:8">
      <c r="A44" s="16" t="s">
        <v>595</v>
      </c>
      <c r="B44" s="16" t="s">
        <v>596</v>
      </c>
      <c r="C44" s="16" t="s">
        <v>670</v>
      </c>
      <c r="D44" s="16" t="s">
        <v>671</v>
      </c>
      <c r="E44" s="16">
        <v>1150</v>
      </c>
      <c r="F44" s="16" t="s">
        <v>595</v>
      </c>
      <c r="G44" s="16" t="s">
        <v>596</v>
      </c>
      <c r="H44" s="16" t="s">
        <v>670</v>
      </c>
    </row>
    <row r="45" spans="1:8">
      <c r="A45" s="16" t="s">
        <v>595</v>
      </c>
      <c r="B45" s="16" t="s">
        <v>596</v>
      </c>
      <c r="C45" s="16" t="s">
        <v>670</v>
      </c>
      <c r="D45" s="16" t="s">
        <v>672</v>
      </c>
      <c r="E45" s="16">
        <v>1151</v>
      </c>
      <c r="F45" s="16" t="s">
        <v>595</v>
      </c>
      <c r="G45" s="16" t="s">
        <v>596</v>
      </c>
      <c r="H45" s="16" t="s">
        <v>670</v>
      </c>
    </row>
    <row r="46" spans="1:8">
      <c r="A46" s="16" t="s">
        <v>595</v>
      </c>
      <c r="B46" s="16" t="s">
        <v>596</v>
      </c>
      <c r="C46" s="16" t="s">
        <v>673</v>
      </c>
      <c r="D46" s="16" t="s">
        <v>674</v>
      </c>
      <c r="E46" s="16">
        <v>1160</v>
      </c>
      <c r="F46" s="16" t="s">
        <v>595</v>
      </c>
      <c r="G46" s="16" t="s">
        <v>596</v>
      </c>
      <c r="H46" s="16" t="s">
        <v>673</v>
      </c>
    </row>
    <row r="47" spans="1:8">
      <c r="A47" s="16" t="s">
        <v>595</v>
      </c>
      <c r="B47" s="16" t="s">
        <v>596</v>
      </c>
      <c r="C47" s="16" t="s">
        <v>675</v>
      </c>
      <c r="D47" s="16" t="s">
        <v>676</v>
      </c>
      <c r="E47" s="16">
        <v>1170</v>
      </c>
      <c r="F47" s="16" t="s">
        <v>595</v>
      </c>
      <c r="G47" s="16" t="s">
        <v>596</v>
      </c>
      <c r="H47" s="16" t="s">
        <v>675</v>
      </c>
    </row>
    <row r="48" spans="1:8">
      <c r="A48" s="16" t="s">
        <v>595</v>
      </c>
      <c r="B48" s="16" t="s">
        <v>596</v>
      </c>
      <c r="C48" s="16" t="s">
        <v>675</v>
      </c>
      <c r="D48" s="16" t="s">
        <v>677</v>
      </c>
      <c r="E48" s="16">
        <v>1171</v>
      </c>
      <c r="F48" s="16" t="s">
        <v>595</v>
      </c>
      <c r="G48" s="16" t="s">
        <v>596</v>
      </c>
      <c r="H48" s="16" t="s">
        <v>675</v>
      </c>
    </row>
    <row r="49" spans="1:8">
      <c r="A49" s="16" t="s">
        <v>597</v>
      </c>
      <c r="B49" s="16" t="s">
        <v>605</v>
      </c>
      <c r="C49" s="16" t="s">
        <v>678</v>
      </c>
      <c r="D49" s="16" t="s">
        <v>679</v>
      </c>
      <c r="E49" s="16">
        <v>2000</v>
      </c>
      <c r="F49" s="16" t="s">
        <v>597</v>
      </c>
      <c r="G49" s="16" t="s">
        <v>605</v>
      </c>
      <c r="H49" s="16" t="s">
        <v>678</v>
      </c>
    </row>
    <row r="50" spans="1:8">
      <c r="A50" s="16" t="s">
        <v>597</v>
      </c>
      <c r="B50" s="16" t="s">
        <v>605</v>
      </c>
      <c r="C50" s="16" t="s">
        <v>678</v>
      </c>
      <c r="D50" s="16" t="s">
        <v>680</v>
      </c>
      <c r="E50" s="16">
        <v>2001</v>
      </c>
      <c r="F50" s="16" t="s">
        <v>597</v>
      </c>
      <c r="G50" s="16" t="s">
        <v>605</v>
      </c>
      <c r="H50" s="16" t="s">
        <v>678</v>
      </c>
    </row>
    <row r="51" spans="1:8">
      <c r="A51" s="16" t="s">
        <v>597</v>
      </c>
      <c r="B51" s="16" t="s">
        <v>605</v>
      </c>
      <c r="C51" s="16" t="s">
        <v>678</v>
      </c>
      <c r="D51" s="16" t="s">
        <v>681</v>
      </c>
      <c r="E51" s="16">
        <v>2002</v>
      </c>
      <c r="F51" s="16" t="s">
        <v>597</v>
      </c>
      <c r="G51" s="16" t="s">
        <v>605</v>
      </c>
      <c r="H51" s="16" t="s">
        <v>678</v>
      </c>
    </row>
    <row r="52" spans="1:8">
      <c r="A52" s="16" t="s">
        <v>597</v>
      </c>
      <c r="B52" s="16" t="s">
        <v>605</v>
      </c>
      <c r="C52" s="16" t="s">
        <v>678</v>
      </c>
      <c r="D52" s="16" t="s">
        <v>682</v>
      </c>
      <c r="E52" s="16">
        <v>2003</v>
      </c>
      <c r="F52" s="16" t="s">
        <v>597</v>
      </c>
      <c r="G52" s="16" t="s">
        <v>605</v>
      </c>
      <c r="H52" s="16" t="s">
        <v>678</v>
      </c>
    </row>
    <row r="53" spans="1:8">
      <c r="A53" s="16" t="s">
        <v>597</v>
      </c>
      <c r="B53" s="16" t="s">
        <v>605</v>
      </c>
      <c r="C53" s="16" t="s">
        <v>678</v>
      </c>
      <c r="D53" s="16" t="s">
        <v>683</v>
      </c>
      <c r="E53" s="16">
        <v>2004</v>
      </c>
      <c r="F53" s="16" t="s">
        <v>597</v>
      </c>
      <c r="G53" s="16" t="s">
        <v>605</v>
      </c>
      <c r="H53" s="16" t="s">
        <v>678</v>
      </c>
    </row>
    <row r="54" spans="1:8">
      <c r="A54" s="16" t="s">
        <v>597</v>
      </c>
      <c r="B54" s="16" t="s">
        <v>605</v>
      </c>
      <c r="C54" s="16" t="s">
        <v>678</v>
      </c>
      <c r="D54" s="16" t="s">
        <v>684</v>
      </c>
      <c r="E54" s="16">
        <v>2005</v>
      </c>
      <c r="F54" s="16" t="s">
        <v>597</v>
      </c>
      <c r="G54" s="16" t="s">
        <v>605</v>
      </c>
      <c r="H54" s="16" t="s">
        <v>678</v>
      </c>
    </row>
    <row r="55" spans="1:8">
      <c r="A55" s="16" t="s">
        <v>597</v>
      </c>
      <c r="B55" s="16" t="s">
        <v>605</v>
      </c>
      <c r="C55" s="16" t="s">
        <v>678</v>
      </c>
      <c r="D55" s="16" t="s">
        <v>685</v>
      </c>
      <c r="E55" s="16">
        <v>2006</v>
      </c>
      <c r="F55" s="16" t="s">
        <v>597</v>
      </c>
      <c r="G55" s="16" t="s">
        <v>605</v>
      </c>
      <c r="H55" s="16" t="s">
        <v>678</v>
      </c>
    </row>
    <row r="56" spans="1:8">
      <c r="A56" s="16" t="s">
        <v>597</v>
      </c>
      <c r="B56" s="16" t="s">
        <v>605</v>
      </c>
      <c r="C56" s="16" t="s">
        <v>678</v>
      </c>
      <c r="D56" s="16" t="s">
        <v>686</v>
      </c>
      <c r="E56" s="16">
        <v>2007</v>
      </c>
      <c r="F56" s="16" t="s">
        <v>597</v>
      </c>
      <c r="G56" s="16" t="s">
        <v>605</v>
      </c>
      <c r="H56" s="16" t="s">
        <v>678</v>
      </c>
    </row>
    <row r="57" spans="1:8">
      <c r="A57" s="16" t="s">
        <v>597</v>
      </c>
      <c r="B57" s="16" t="s">
        <v>605</v>
      </c>
      <c r="C57" s="16" t="s">
        <v>687</v>
      </c>
      <c r="D57" s="16" t="s">
        <v>688</v>
      </c>
      <c r="E57" s="16">
        <v>2010</v>
      </c>
      <c r="F57" s="16" t="s">
        <v>597</v>
      </c>
      <c r="G57" s="16" t="s">
        <v>605</v>
      </c>
      <c r="H57" s="16" t="s">
        <v>687</v>
      </c>
    </row>
    <row r="58" spans="1:8">
      <c r="A58" s="16" t="s">
        <v>597</v>
      </c>
      <c r="B58" s="16" t="s">
        <v>605</v>
      </c>
      <c r="C58" s="16" t="s">
        <v>687</v>
      </c>
      <c r="D58" s="16" t="s">
        <v>689</v>
      </c>
      <c r="E58" s="16">
        <v>2011</v>
      </c>
      <c r="F58" s="16" t="s">
        <v>597</v>
      </c>
      <c r="G58" s="16" t="s">
        <v>605</v>
      </c>
      <c r="H58" s="16" t="s">
        <v>687</v>
      </c>
    </row>
    <row r="59" spans="1:8">
      <c r="A59" s="16" t="s">
        <v>597</v>
      </c>
      <c r="B59" s="16" t="s">
        <v>605</v>
      </c>
      <c r="C59" s="16" t="s">
        <v>687</v>
      </c>
      <c r="D59" s="16" t="s">
        <v>690</v>
      </c>
      <c r="E59" s="16">
        <v>2012</v>
      </c>
      <c r="F59" s="16" t="s">
        <v>597</v>
      </c>
      <c r="G59" s="16" t="s">
        <v>605</v>
      </c>
      <c r="H59" s="16" t="s">
        <v>687</v>
      </c>
    </row>
    <row r="60" spans="1:8">
      <c r="A60" s="16" t="s">
        <v>597</v>
      </c>
      <c r="B60" s="16" t="s">
        <v>605</v>
      </c>
      <c r="C60" s="16" t="s">
        <v>691</v>
      </c>
      <c r="D60" s="16" t="s">
        <v>692</v>
      </c>
      <c r="E60" s="16">
        <v>2020</v>
      </c>
      <c r="F60" s="16" t="s">
        <v>597</v>
      </c>
      <c r="G60" s="16" t="s">
        <v>605</v>
      </c>
      <c r="H60" s="16" t="s">
        <v>691</v>
      </c>
    </row>
    <row r="61" spans="1:8">
      <c r="A61" s="16" t="s">
        <v>597</v>
      </c>
      <c r="B61" s="16" t="s">
        <v>605</v>
      </c>
      <c r="C61" s="16" t="s">
        <v>691</v>
      </c>
      <c r="D61" s="16" t="s">
        <v>693</v>
      </c>
      <c r="E61" s="16">
        <v>2021</v>
      </c>
      <c r="F61" s="16" t="s">
        <v>597</v>
      </c>
      <c r="G61" s="16" t="s">
        <v>605</v>
      </c>
      <c r="H61" s="16" t="s">
        <v>691</v>
      </c>
    </row>
    <row r="62" spans="1:8">
      <c r="A62" s="16" t="s">
        <v>597</v>
      </c>
      <c r="B62" s="16" t="s">
        <v>605</v>
      </c>
      <c r="C62" s="16" t="s">
        <v>691</v>
      </c>
      <c r="D62" s="16" t="s">
        <v>694</v>
      </c>
      <c r="E62" s="16">
        <v>2022</v>
      </c>
      <c r="F62" s="16" t="s">
        <v>597</v>
      </c>
      <c r="G62" s="16" t="s">
        <v>605</v>
      </c>
      <c r="H62" s="16" t="s">
        <v>691</v>
      </c>
    </row>
    <row r="63" spans="1:8">
      <c r="A63" s="16" t="s">
        <v>597</v>
      </c>
      <c r="B63" s="16" t="s">
        <v>605</v>
      </c>
      <c r="C63" s="16" t="s">
        <v>695</v>
      </c>
      <c r="D63" s="16" t="s">
        <v>696</v>
      </c>
      <c r="E63" s="16">
        <v>2030</v>
      </c>
      <c r="F63" s="16" t="s">
        <v>597</v>
      </c>
      <c r="G63" s="16" t="s">
        <v>605</v>
      </c>
      <c r="H63" s="16" t="s">
        <v>695</v>
      </c>
    </row>
    <row r="64" spans="1:8">
      <c r="A64" s="16" t="s">
        <v>597</v>
      </c>
      <c r="B64" s="16" t="s">
        <v>605</v>
      </c>
      <c r="C64" s="16" t="s">
        <v>697</v>
      </c>
      <c r="D64" s="16" t="s">
        <v>698</v>
      </c>
      <c r="E64" s="16">
        <v>2040</v>
      </c>
      <c r="F64" s="16" t="s">
        <v>597</v>
      </c>
      <c r="G64" s="16" t="s">
        <v>605</v>
      </c>
      <c r="H64" s="16" t="s">
        <v>697</v>
      </c>
    </row>
    <row r="65" spans="1:8">
      <c r="A65" s="16" t="s">
        <v>597</v>
      </c>
      <c r="B65" s="16" t="s">
        <v>605</v>
      </c>
      <c r="C65" s="16" t="s">
        <v>697</v>
      </c>
      <c r="D65" s="16" t="s">
        <v>699</v>
      </c>
      <c r="E65" s="16">
        <v>2041</v>
      </c>
      <c r="F65" s="16" t="s">
        <v>597</v>
      </c>
      <c r="G65" s="16" t="s">
        <v>605</v>
      </c>
      <c r="H65" s="16" t="s">
        <v>697</v>
      </c>
    </row>
    <row r="66" spans="1:8">
      <c r="A66" s="16" t="s">
        <v>597</v>
      </c>
      <c r="B66" s="16" t="s">
        <v>605</v>
      </c>
      <c r="C66" s="16" t="s">
        <v>697</v>
      </c>
      <c r="D66" s="16" t="s">
        <v>700</v>
      </c>
      <c r="E66" s="16">
        <v>2042</v>
      </c>
      <c r="F66" s="16" t="s">
        <v>597</v>
      </c>
      <c r="G66" s="16" t="s">
        <v>605</v>
      </c>
      <c r="H66" s="16" t="s">
        <v>697</v>
      </c>
    </row>
    <row r="67" spans="1:8">
      <c r="A67" s="16" t="s">
        <v>597</v>
      </c>
      <c r="B67" s="16" t="s">
        <v>605</v>
      </c>
      <c r="C67" s="16" t="s">
        <v>701</v>
      </c>
      <c r="D67" s="16" t="s">
        <v>702</v>
      </c>
      <c r="E67" s="16">
        <v>2050</v>
      </c>
      <c r="F67" s="16" t="s">
        <v>597</v>
      </c>
      <c r="G67" s="16" t="s">
        <v>605</v>
      </c>
      <c r="H67" s="16" t="s">
        <v>701</v>
      </c>
    </row>
    <row r="68" spans="1:8">
      <c r="A68" s="16" t="s">
        <v>597</v>
      </c>
      <c r="B68" s="16" t="s">
        <v>605</v>
      </c>
      <c r="C68" s="16" t="s">
        <v>701</v>
      </c>
      <c r="D68" s="16" t="s">
        <v>703</v>
      </c>
      <c r="E68" s="16">
        <v>2051</v>
      </c>
      <c r="F68" s="16" t="s">
        <v>597</v>
      </c>
      <c r="G68" s="16" t="s">
        <v>605</v>
      </c>
      <c r="H68" s="16" t="s">
        <v>701</v>
      </c>
    </row>
    <row r="69" spans="1:8">
      <c r="A69" s="16" t="s">
        <v>597</v>
      </c>
      <c r="B69" s="16" t="s">
        <v>605</v>
      </c>
      <c r="C69" s="16" t="s">
        <v>701</v>
      </c>
      <c r="D69" s="16" t="s">
        <v>704</v>
      </c>
      <c r="E69" s="16">
        <v>2052</v>
      </c>
      <c r="F69" s="16" t="s">
        <v>597</v>
      </c>
      <c r="G69" s="16" t="s">
        <v>605</v>
      </c>
      <c r="H69" s="16" t="s">
        <v>701</v>
      </c>
    </row>
    <row r="70" spans="1:8">
      <c r="A70" s="16" t="s">
        <v>597</v>
      </c>
      <c r="B70" s="16" t="s">
        <v>605</v>
      </c>
      <c r="C70" s="16" t="s">
        <v>705</v>
      </c>
      <c r="D70" s="16" t="s">
        <v>706</v>
      </c>
      <c r="E70" s="16">
        <v>2060</v>
      </c>
      <c r="F70" s="16" t="s">
        <v>597</v>
      </c>
      <c r="G70" s="16" t="s">
        <v>605</v>
      </c>
      <c r="H70" s="16" t="s">
        <v>705</v>
      </c>
    </row>
    <row r="71" spans="1:8">
      <c r="A71" s="16" t="s">
        <v>597</v>
      </c>
      <c r="B71" s="16" t="s">
        <v>605</v>
      </c>
      <c r="C71" s="16" t="s">
        <v>705</v>
      </c>
      <c r="D71" s="16" t="s">
        <v>707</v>
      </c>
      <c r="E71" s="16">
        <v>2061</v>
      </c>
      <c r="F71" s="16" t="s">
        <v>597</v>
      </c>
      <c r="G71" s="16" t="s">
        <v>605</v>
      </c>
      <c r="H71" s="16" t="s">
        <v>705</v>
      </c>
    </row>
    <row r="72" spans="1:8">
      <c r="A72" s="16" t="s">
        <v>597</v>
      </c>
      <c r="B72" s="16" t="s">
        <v>605</v>
      </c>
      <c r="C72" s="16" t="s">
        <v>708</v>
      </c>
      <c r="D72" s="16" t="s">
        <v>709</v>
      </c>
      <c r="E72" s="16">
        <v>2070</v>
      </c>
      <c r="F72" s="16" t="s">
        <v>597</v>
      </c>
      <c r="G72" s="16" t="s">
        <v>605</v>
      </c>
      <c r="H72" s="16" t="s">
        <v>708</v>
      </c>
    </row>
    <row r="73" spans="1:8">
      <c r="A73" s="16" t="s">
        <v>597</v>
      </c>
      <c r="B73" s="16" t="s">
        <v>605</v>
      </c>
      <c r="C73" s="16" t="s">
        <v>710</v>
      </c>
      <c r="D73" s="16" t="s">
        <v>711</v>
      </c>
      <c r="E73" s="16">
        <v>2080</v>
      </c>
      <c r="F73" s="16" t="s">
        <v>597</v>
      </c>
      <c r="G73" s="16" t="s">
        <v>605</v>
      </c>
      <c r="H73" s="16" t="s">
        <v>710</v>
      </c>
    </row>
    <row r="74" spans="1:8">
      <c r="A74" s="16" t="s">
        <v>597</v>
      </c>
      <c r="B74" s="16" t="s">
        <v>605</v>
      </c>
      <c r="C74" s="16" t="s">
        <v>710</v>
      </c>
      <c r="D74" s="16" t="s">
        <v>712</v>
      </c>
      <c r="E74" s="16">
        <v>2081</v>
      </c>
      <c r="F74" s="16" t="s">
        <v>597</v>
      </c>
      <c r="G74" s="16" t="s">
        <v>605</v>
      </c>
      <c r="H74" s="16" t="s">
        <v>710</v>
      </c>
    </row>
    <row r="75" spans="1:8">
      <c r="A75" s="16" t="s">
        <v>597</v>
      </c>
      <c r="B75" s="16" t="s">
        <v>605</v>
      </c>
      <c r="C75" s="16" t="s">
        <v>713</v>
      </c>
      <c r="D75" s="16" t="s">
        <v>714</v>
      </c>
      <c r="E75" s="16">
        <v>2090</v>
      </c>
      <c r="F75" s="16" t="s">
        <v>597</v>
      </c>
      <c r="G75" s="16" t="s">
        <v>605</v>
      </c>
      <c r="H75" s="16" t="s">
        <v>713</v>
      </c>
    </row>
    <row r="76" spans="1:8">
      <c r="A76" s="16" t="s">
        <v>597</v>
      </c>
      <c r="B76" s="16" t="s">
        <v>605</v>
      </c>
      <c r="C76" s="16" t="s">
        <v>715</v>
      </c>
      <c r="D76" s="16" t="s">
        <v>716</v>
      </c>
      <c r="E76" s="16">
        <v>2100</v>
      </c>
      <c r="F76" s="16" t="s">
        <v>597</v>
      </c>
      <c r="G76" s="16" t="s">
        <v>605</v>
      </c>
      <c r="H76" s="16" t="s">
        <v>715</v>
      </c>
    </row>
    <row r="77" spans="1:8">
      <c r="A77" s="16" t="s">
        <v>597</v>
      </c>
      <c r="B77" s="16" t="s">
        <v>605</v>
      </c>
      <c r="C77" s="16" t="s">
        <v>715</v>
      </c>
      <c r="D77" s="16" t="s">
        <v>717</v>
      </c>
      <c r="E77" s="16">
        <v>2101</v>
      </c>
      <c r="F77" s="16" t="s">
        <v>597</v>
      </c>
      <c r="G77" s="16" t="s">
        <v>605</v>
      </c>
      <c r="H77" s="16" t="s">
        <v>715</v>
      </c>
    </row>
    <row r="78" spans="1:8">
      <c r="A78" s="16" t="s">
        <v>597</v>
      </c>
      <c r="B78" s="16" t="s">
        <v>605</v>
      </c>
      <c r="C78" s="16" t="s">
        <v>715</v>
      </c>
      <c r="D78" s="16" t="s">
        <v>718</v>
      </c>
      <c r="E78" s="16">
        <v>2102</v>
      </c>
      <c r="F78" s="16" t="s">
        <v>597</v>
      </c>
      <c r="G78" s="16" t="s">
        <v>605</v>
      </c>
      <c r="H78" s="16" t="s">
        <v>715</v>
      </c>
    </row>
    <row r="79" spans="1:8">
      <c r="A79" s="16" t="s">
        <v>597</v>
      </c>
      <c r="B79" s="16" t="s">
        <v>605</v>
      </c>
      <c r="C79" s="16" t="s">
        <v>719</v>
      </c>
      <c r="D79" s="16" t="s">
        <v>720</v>
      </c>
      <c r="E79" s="16">
        <v>2110</v>
      </c>
      <c r="F79" s="16" t="s">
        <v>597</v>
      </c>
      <c r="G79" s="16" t="s">
        <v>605</v>
      </c>
      <c r="H79" s="16" t="s">
        <v>719</v>
      </c>
    </row>
    <row r="80" spans="1:8">
      <c r="A80" s="16" t="s">
        <v>597</v>
      </c>
      <c r="B80" s="16" t="s">
        <v>605</v>
      </c>
      <c r="C80" s="16" t="s">
        <v>719</v>
      </c>
      <c r="D80" s="16" t="s">
        <v>721</v>
      </c>
      <c r="E80" s="16">
        <v>2111</v>
      </c>
      <c r="F80" s="16" t="s">
        <v>597</v>
      </c>
      <c r="G80" s="16" t="s">
        <v>605</v>
      </c>
      <c r="H80" s="16" t="s">
        <v>719</v>
      </c>
    </row>
    <row r="81" spans="1:8">
      <c r="A81" s="16" t="s">
        <v>597</v>
      </c>
      <c r="B81" s="16" t="s">
        <v>605</v>
      </c>
      <c r="C81" s="16" t="s">
        <v>722</v>
      </c>
      <c r="D81" s="16" t="s">
        <v>723</v>
      </c>
      <c r="E81" s="16">
        <v>2120</v>
      </c>
      <c r="F81" s="16" t="s">
        <v>597</v>
      </c>
      <c r="G81" s="16" t="s">
        <v>605</v>
      </c>
      <c r="H81" s="16" t="s">
        <v>722</v>
      </c>
    </row>
    <row r="82" spans="1:8">
      <c r="A82" s="16" t="s">
        <v>597</v>
      </c>
      <c r="B82" s="16" t="s">
        <v>605</v>
      </c>
      <c r="C82" s="16" t="s">
        <v>724</v>
      </c>
      <c r="D82" s="16" t="s">
        <v>725</v>
      </c>
      <c r="E82" s="16">
        <v>2200</v>
      </c>
      <c r="F82" s="16" t="s">
        <v>597</v>
      </c>
      <c r="G82" s="16" t="s">
        <v>605</v>
      </c>
      <c r="H82" s="16" t="s">
        <v>724</v>
      </c>
    </row>
    <row r="83" spans="1:8">
      <c r="A83" s="16" t="s">
        <v>597</v>
      </c>
      <c r="B83" s="16" t="s">
        <v>605</v>
      </c>
      <c r="C83" s="16" t="s">
        <v>724</v>
      </c>
      <c r="D83" s="16" t="s">
        <v>726</v>
      </c>
      <c r="E83" s="16">
        <v>2201</v>
      </c>
      <c r="F83" s="16" t="s">
        <v>597</v>
      </c>
      <c r="G83" s="16" t="s">
        <v>605</v>
      </c>
      <c r="H83" s="16" t="s">
        <v>724</v>
      </c>
    </row>
    <row r="84" spans="1:8">
      <c r="A84" s="16" t="s">
        <v>597</v>
      </c>
      <c r="B84" s="16" t="s">
        <v>605</v>
      </c>
      <c r="C84" s="16" t="s">
        <v>724</v>
      </c>
      <c r="D84" s="16" t="s">
        <v>727</v>
      </c>
      <c r="E84" s="16">
        <v>2202</v>
      </c>
      <c r="F84" s="16" t="s">
        <v>597</v>
      </c>
      <c r="G84" s="16" t="s">
        <v>605</v>
      </c>
      <c r="H84" s="16" t="s">
        <v>724</v>
      </c>
    </row>
    <row r="85" spans="1:8">
      <c r="A85" s="16" t="s">
        <v>597</v>
      </c>
      <c r="B85" s="16" t="s">
        <v>605</v>
      </c>
      <c r="C85" s="16" t="s">
        <v>724</v>
      </c>
      <c r="D85" s="16" t="s">
        <v>728</v>
      </c>
      <c r="E85" s="16">
        <v>2203</v>
      </c>
      <c r="F85" s="16" t="s">
        <v>597</v>
      </c>
      <c r="G85" s="16" t="s">
        <v>605</v>
      </c>
      <c r="H85" s="16" t="s">
        <v>724</v>
      </c>
    </row>
    <row r="86" spans="1:8">
      <c r="A86" s="16" t="s">
        <v>597</v>
      </c>
      <c r="B86" s="16" t="s">
        <v>605</v>
      </c>
      <c r="C86" s="16" t="s">
        <v>724</v>
      </c>
      <c r="D86" s="16" t="s">
        <v>729</v>
      </c>
      <c r="E86" s="16">
        <v>2204</v>
      </c>
      <c r="F86" s="16" t="s">
        <v>597</v>
      </c>
      <c r="G86" s="16" t="s">
        <v>605</v>
      </c>
      <c r="H86" s="16" t="s">
        <v>724</v>
      </c>
    </row>
    <row r="87" spans="1:8">
      <c r="A87" s="16" t="s">
        <v>597</v>
      </c>
      <c r="B87" s="16" t="s">
        <v>605</v>
      </c>
      <c r="C87" s="16" t="s">
        <v>724</v>
      </c>
      <c r="D87" s="16" t="s">
        <v>730</v>
      </c>
      <c r="E87" s="16">
        <v>2205</v>
      </c>
      <c r="F87" s="16" t="s">
        <v>597</v>
      </c>
      <c r="G87" s="16" t="s">
        <v>605</v>
      </c>
      <c r="H87" s="16" t="s">
        <v>724</v>
      </c>
    </row>
    <row r="88" spans="1:8">
      <c r="A88" s="16" t="s">
        <v>597</v>
      </c>
      <c r="B88" s="16" t="s">
        <v>605</v>
      </c>
      <c r="C88" s="16" t="s">
        <v>724</v>
      </c>
      <c r="D88" s="16" t="s">
        <v>731</v>
      </c>
      <c r="E88" s="16">
        <v>2206</v>
      </c>
      <c r="F88" s="16" t="s">
        <v>597</v>
      </c>
      <c r="G88" s="16" t="s">
        <v>605</v>
      </c>
      <c r="H88" s="16" t="s">
        <v>724</v>
      </c>
    </row>
    <row r="89" spans="1:8">
      <c r="A89" s="16" t="s">
        <v>597</v>
      </c>
      <c r="B89" s="16" t="s">
        <v>605</v>
      </c>
      <c r="C89" s="16" t="s">
        <v>732</v>
      </c>
      <c r="D89" s="16" t="s">
        <v>733</v>
      </c>
      <c r="E89" s="16">
        <v>2210</v>
      </c>
      <c r="F89" s="16" t="s">
        <v>597</v>
      </c>
      <c r="G89" s="16" t="s">
        <v>605</v>
      </c>
      <c r="H89" s="16" t="s">
        <v>732</v>
      </c>
    </row>
    <row r="90" spans="1:8">
      <c r="A90" s="16" t="s">
        <v>597</v>
      </c>
      <c r="B90" s="16" t="s">
        <v>605</v>
      </c>
      <c r="C90" s="16" t="s">
        <v>732</v>
      </c>
      <c r="D90" s="16" t="s">
        <v>734</v>
      </c>
      <c r="E90" s="16">
        <v>2211</v>
      </c>
      <c r="F90" s="16" t="s">
        <v>597</v>
      </c>
      <c r="G90" s="16" t="s">
        <v>605</v>
      </c>
      <c r="H90" s="16" t="s">
        <v>732</v>
      </c>
    </row>
    <row r="91" spans="1:8">
      <c r="A91" s="16" t="s">
        <v>597</v>
      </c>
      <c r="B91" s="16" t="s">
        <v>605</v>
      </c>
      <c r="C91" s="16" t="s">
        <v>732</v>
      </c>
      <c r="D91" s="16" t="s">
        <v>735</v>
      </c>
      <c r="E91" s="16">
        <v>2212</v>
      </c>
      <c r="F91" s="16" t="s">
        <v>597</v>
      </c>
      <c r="G91" s="16" t="s">
        <v>605</v>
      </c>
      <c r="H91" s="16" t="s">
        <v>732</v>
      </c>
    </row>
    <row r="92" spans="1:8">
      <c r="A92" s="16" t="s">
        <v>597</v>
      </c>
      <c r="B92" s="16" t="s">
        <v>605</v>
      </c>
      <c r="C92" s="16" t="s">
        <v>732</v>
      </c>
      <c r="D92" s="16" t="s">
        <v>736</v>
      </c>
      <c r="E92" s="16">
        <v>2213</v>
      </c>
      <c r="F92" s="16" t="s">
        <v>597</v>
      </c>
      <c r="G92" s="16" t="s">
        <v>605</v>
      </c>
      <c r="H92" s="16" t="s">
        <v>732</v>
      </c>
    </row>
    <row r="93" spans="1:8">
      <c r="A93" s="16" t="s">
        <v>597</v>
      </c>
      <c r="B93" s="16" t="s">
        <v>605</v>
      </c>
      <c r="C93" s="16" t="s">
        <v>732</v>
      </c>
      <c r="D93" s="16" t="s">
        <v>737</v>
      </c>
      <c r="E93" s="16">
        <v>2214</v>
      </c>
      <c r="F93" s="16" t="s">
        <v>597</v>
      </c>
      <c r="G93" s="16" t="s">
        <v>605</v>
      </c>
      <c r="H93" s="16" t="s">
        <v>732</v>
      </c>
    </row>
    <row r="94" spans="1:8">
      <c r="A94" s="16" t="s">
        <v>597</v>
      </c>
      <c r="B94" s="16" t="s">
        <v>605</v>
      </c>
      <c r="C94" s="16" t="s">
        <v>732</v>
      </c>
      <c r="D94" s="16" t="s">
        <v>738</v>
      </c>
      <c r="E94" s="16">
        <v>2215</v>
      </c>
      <c r="F94" s="16" t="s">
        <v>597</v>
      </c>
      <c r="G94" s="16" t="s">
        <v>605</v>
      </c>
      <c r="H94" s="16" t="s">
        <v>732</v>
      </c>
    </row>
    <row r="95" spans="1:8">
      <c r="A95" s="16" t="s">
        <v>597</v>
      </c>
      <c r="B95" s="16" t="s">
        <v>605</v>
      </c>
      <c r="C95" s="16" t="s">
        <v>732</v>
      </c>
      <c r="D95" s="16" t="s">
        <v>739</v>
      </c>
      <c r="E95" s="16">
        <v>2216</v>
      </c>
      <c r="F95" s="16" t="s">
        <v>597</v>
      </c>
      <c r="G95" s="16" t="s">
        <v>605</v>
      </c>
      <c r="H95" s="16" t="s">
        <v>732</v>
      </c>
    </row>
    <row r="96" spans="1:8">
      <c r="A96" s="16" t="s">
        <v>597</v>
      </c>
      <c r="B96" s="16" t="s">
        <v>605</v>
      </c>
      <c r="C96" s="16" t="s">
        <v>732</v>
      </c>
      <c r="D96" s="16" t="s">
        <v>740</v>
      </c>
      <c r="E96" s="16">
        <v>2217</v>
      </c>
      <c r="F96" s="16" t="s">
        <v>597</v>
      </c>
      <c r="G96" s="16" t="s">
        <v>605</v>
      </c>
      <c r="H96" s="16" t="s">
        <v>732</v>
      </c>
    </row>
    <row r="97" spans="1:8">
      <c r="A97" s="16" t="s">
        <v>597</v>
      </c>
      <c r="B97" s="16" t="s">
        <v>605</v>
      </c>
      <c r="C97" s="16" t="s">
        <v>741</v>
      </c>
      <c r="D97" s="16" t="s">
        <v>742</v>
      </c>
      <c r="E97" s="16">
        <v>2220</v>
      </c>
      <c r="F97" s="16" t="s">
        <v>597</v>
      </c>
      <c r="G97" s="16" t="s">
        <v>605</v>
      </c>
      <c r="H97" s="16" t="s">
        <v>741</v>
      </c>
    </row>
    <row r="98" spans="1:8">
      <c r="A98" s="16" t="s">
        <v>597</v>
      </c>
      <c r="B98" s="16" t="s">
        <v>605</v>
      </c>
      <c r="C98" s="16" t="s">
        <v>741</v>
      </c>
      <c r="D98" s="16" t="s">
        <v>743</v>
      </c>
      <c r="E98" s="16">
        <v>2221</v>
      </c>
      <c r="F98" s="16" t="s">
        <v>597</v>
      </c>
      <c r="G98" s="16" t="s">
        <v>605</v>
      </c>
      <c r="H98" s="16" t="s">
        <v>741</v>
      </c>
    </row>
    <row r="99" spans="1:8">
      <c r="A99" s="16" t="s">
        <v>597</v>
      </c>
      <c r="B99" s="16" t="s">
        <v>605</v>
      </c>
      <c r="C99" s="16" t="s">
        <v>741</v>
      </c>
      <c r="D99" s="16" t="s">
        <v>744</v>
      </c>
      <c r="E99" s="16">
        <v>2222</v>
      </c>
      <c r="F99" s="16" t="s">
        <v>597</v>
      </c>
      <c r="G99" s="16" t="s">
        <v>605</v>
      </c>
      <c r="H99" s="16" t="s">
        <v>741</v>
      </c>
    </row>
    <row r="100" spans="1:8">
      <c r="A100" s="16" t="s">
        <v>597</v>
      </c>
      <c r="B100" s="16" t="s">
        <v>605</v>
      </c>
      <c r="C100" s="16" t="s">
        <v>741</v>
      </c>
      <c r="D100" s="16" t="s">
        <v>745</v>
      </c>
      <c r="E100" s="16">
        <v>2223</v>
      </c>
      <c r="F100" s="16" t="s">
        <v>597</v>
      </c>
      <c r="G100" s="16" t="s">
        <v>605</v>
      </c>
      <c r="H100" s="16" t="s">
        <v>741</v>
      </c>
    </row>
    <row r="101" spans="1:8">
      <c r="A101" s="16" t="s">
        <v>597</v>
      </c>
      <c r="B101" s="16" t="s">
        <v>605</v>
      </c>
      <c r="C101" s="16" t="s">
        <v>741</v>
      </c>
      <c r="D101" s="16" t="s">
        <v>746</v>
      </c>
      <c r="E101" s="16">
        <v>2224</v>
      </c>
      <c r="F101" s="16" t="s">
        <v>597</v>
      </c>
      <c r="G101" s="16" t="s">
        <v>605</v>
      </c>
      <c r="H101" s="16" t="s">
        <v>741</v>
      </c>
    </row>
    <row r="102" spans="1:8">
      <c r="A102" s="16" t="s">
        <v>597</v>
      </c>
      <c r="B102" s="16" t="s">
        <v>605</v>
      </c>
      <c r="C102" s="16" t="s">
        <v>747</v>
      </c>
      <c r="D102" s="16" t="s">
        <v>748</v>
      </c>
      <c r="E102" s="16">
        <v>2230</v>
      </c>
      <c r="F102" s="16" t="s">
        <v>597</v>
      </c>
      <c r="G102" s="16" t="s">
        <v>605</v>
      </c>
      <c r="H102" s="16" t="s">
        <v>747</v>
      </c>
    </row>
    <row r="103" spans="1:8">
      <c r="A103" s="16" t="s">
        <v>597</v>
      </c>
      <c r="B103" s="16" t="s">
        <v>605</v>
      </c>
      <c r="C103" s="16" t="s">
        <v>747</v>
      </c>
      <c r="D103" s="16" t="s">
        <v>749</v>
      </c>
      <c r="E103" s="16">
        <v>2231</v>
      </c>
      <c r="F103" s="16" t="s">
        <v>597</v>
      </c>
      <c r="G103" s="16" t="s">
        <v>605</v>
      </c>
      <c r="H103" s="16" t="s">
        <v>747</v>
      </c>
    </row>
    <row r="104" spans="1:8">
      <c r="A104" s="16" t="s">
        <v>597</v>
      </c>
      <c r="B104" s="16" t="s">
        <v>605</v>
      </c>
      <c r="C104" s="16" t="s">
        <v>747</v>
      </c>
      <c r="D104" s="16" t="s">
        <v>750</v>
      </c>
      <c r="E104" s="16">
        <v>2232</v>
      </c>
      <c r="F104" s="16" t="s">
        <v>597</v>
      </c>
      <c r="G104" s="16" t="s">
        <v>605</v>
      </c>
      <c r="H104" s="16" t="s">
        <v>747</v>
      </c>
    </row>
    <row r="105" spans="1:8">
      <c r="A105" s="16" t="s">
        <v>597</v>
      </c>
      <c r="B105" s="16" t="s">
        <v>605</v>
      </c>
      <c r="C105" s="16" t="s">
        <v>751</v>
      </c>
      <c r="D105" s="16" t="s">
        <v>752</v>
      </c>
      <c r="E105" s="16">
        <v>2240</v>
      </c>
      <c r="F105" s="16" t="s">
        <v>597</v>
      </c>
      <c r="G105" s="16" t="s">
        <v>605</v>
      </c>
      <c r="H105" s="16" t="s">
        <v>751</v>
      </c>
    </row>
    <row r="106" spans="1:8">
      <c r="A106" s="16" t="s">
        <v>597</v>
      </c>
      <c r="B106" s="16" t="s">
        <v>605</v>
      </c>
      <c r="C106" s="16" t="s">
        <v>751</v>
      </c>
      <c r="D106" s="16" t="s">
        <v>753</v>
      </c>
      <c r="E106" s="16">
        <v>2241</v>
      </c>
      <c r="F106" s="16" t="s">
        <v>597</v>
      </c>
      <c r="G106" s="16" t="s">
        <v>605</v>
      </c>
      <c r="H106" s="16" t="s">
        <v>751</v>
      </c>
    </row>
    <row r="107" spans="1:8">
      <c r="A107" s="16" t="s">
        <v>597</v>
      </c>
      <c r="B107" s="16" t="s">
        <v>605</v>
      </c>
      <c r="C107" s="16" t="s">
        <v>751</v>
      </c>
      <c r="D107" s="16" t="s">
        <v>754</v>
      </c>
      <c r="E107" s="16">
        <v>2242</v>
      </c>
      <c r="F107" s="16" t="s">
        <v>597</v>
      </c>
      <c r="G107" s="16" t="s">
        <v>605</v>
      </c>
      <c r="H107" s="16" t="s">
        <v>751</v>
      </c>
    </row>
    <row r="108" spans="1:8">
      <c r="A108" s="16" t="s">
        <v>597</v>
      </c>
      <c r="B108" s="16" t="s">
        <v>605</v>
      </c>
      <c r="C108" s="16" t="s">
        <v>751</v>
      </c>
      <c r="D108" s="16" t="s">
        <v>755</v>
      </c>
      <c r="E108" s="16">
        <v>2243</v>
      </c>
      <c r="F108" s="16" t="s">
        <v>597</v>
      </c>
      <c r="G108" s="16" t="s">
        <v>605</v>
      </c>
      <c r="H108" s="16" t="s">
        <v>751</v>
      </c>
    </row>
    <row r="109" spans="1:8">
      <c r="A109" s="16" t="s">
        <v>597</v>
      </c>
      <c r="B109" s="16" t="s">
        <v>605</v>
      </c>
      <c r="C109" s="16" t="s">
        <v>756</v>
      </c>
      <c r="D109" s="16" t="s">
        <v>757</v>
      </c>
      <c r="E109" s="16">
        <v>2250</v>
      </c>
      <c r="F109" s="16" t="s">
        <v>597</v>
      </c>
      <c r="G109" s="16" t="s">
        <v>605</v>
      </c>
      <c r="H109" s="16" t="s">
        <v>756</v>
      </c>
    </row>
    <row r="110" spans="1:8">
      <c r="A110" s="16" t="s">
        <v>597</v>
      </c>
      <c r="B110" s="16" t="s">
        <v>605</v>
      </c>
      <c r="C110" s="16" t="s">
        <v>756</v>
      </c>
      <c r="D110" s="16" t="s">
        <v>758</v>
      </c>
      <c r="E110" s="16">
        <v>2251</v>
      </c>
      <c r="F110" s="16" t="s">
        <v>597</v>
      </c>
      <c r="G110" s="16" t="s">
        <v>605</v>
      </c>
      <c r="H110" s="16" t="s">
        <v>756</v>
      </c>
    </row>
    <row r="111" spans="1:8">
      <c r="A111" s="16" t="s">
        <v>597</v>
      </c>
      <c r="B111" s="16" t="s">
        <v>605</v>
      </c>
      <c r="C111" s="16" t="s">
        <v>756</v>
      </c>
      <c r="D111" s="16" t="s">
        <v>759</v>
      </c>
      <c r="E111" s="16">
        <v>2252</v>
      </c>
      <c r="F111" s="16" t="s">
        <v>597</v>
      </c>
      <c r="G111" s="16" t="s">
        <v>605</v>
      </c>
      <c r="H111" s="16" t="s">
        <v>756</v>
      </c>
    </row>
    <row r="112" spans="1:8">
      <c r="A112" s="16" t="s">
        <v>597</v>
      </c>
      <c r="B112" s="16" t="s">
        <v>605</v>
      </c>
      <c r="C112" s="16" t="s">
        <v>756</v>
      </c>
      <c r="D112" s="16" t="s">
        <v>760</v>
      </c>
      <c r="E112" s="16">
        <v>2253</v>
      </c>
      <c r="F112" s="16" t="s">
        <v>597</v>
      </c>
      <c r="G112" s="16" t="s">
        <v>605</v>
      </c>
      <c r="H112" s="16" t="s">
        <v>756</v>
      </c>
    </row>
    <row r="113" spans="1:8">
      <c r="A113" s="16" t="s">
        <v>597</v>
      </c>
      <c r="B113" s="16" t="s">
        <v>605</v>
      </c>
      <c r="C113" s="16" t="s">
        <v>756</v>
      </c>
      <c r="D113" s="16" t="s">
        <v>761</v>
      </c>
      <c r="E113" s="16">
        <v>2254</v>
      </c>
      <c r="F113" s="16" t="s">
        <v>597</v>
      </c>
      <c r="G113" s="16" t="s">
        <v>605</v>
      </c>
      <c r="H113" s="16" t="s">
        <v>756</v>
      </c>
    </row>
    <row r="114" spans="1:8">
      <c r="A114" s="16" t="s">
        <v>597</v>
      </c>
      <c r="B114" s="16" t="s">
        <v>605</v>
      </c>
      <c r="C114" s="16" t="s">
        <v>762</v>
      </c>
      <c r="D114" s="16" t="s">
        <v>763</v>
      </c>
      <c r="E114" s="16">
        <v>2260</v>
      </c>
      <c r="F114" s="16" t="s">
        <v>597</v>
      </c>
      <c r="G114" s="16" t="s">
        <v>605</v>
      </c>
      <c r="H114" s="16" t="s">
        <v>762</v>
      </c>
    </row>
    <row r="115" spans="1:8">
      <c r="A115" s="16" t="s">
        <v>597</v>
      </c>
      <c r="B115" s="16" t="s">
        <v>605</v>
      </c>
      <c r="C115" s="16" t="s">
        <v>762</v>
      </c>
      <c r="D115" s="16" t="s">
        <v>764</v>
      </c>
      <c r="E115" s="16">
        <v>2261</v>
      </c>
      <c r="F115" s="16" t="s">
        <v>597</v>
      </c>
      <c r="G115" s="16" t="s">
        <v>605</v>
      </c>
      <c r="H115" s="16" t="s">
        <v>762</v>
      </c>
    </row>
    <row r="116" spans="1:8">
      <c r="A116" s="16" t="s">
        <v>597</v>
      </c>
      <c r="B116" s="16" t="s">
        <v>605</v>
      </c>
      <c r="C116" s="16" t="s">
        <v>765</v>
      </c>
      <c r="D116" s="16" t="s">
        <v>766</v>
      </c>
      <c r="E116" s="16">
        <v>2280</v>
      </c>
      <c r="F116" s="16" t="s">
        <v>597</v>
      </c>
      <c r="G116" s="16" t="s">
        <v>605</v>
      </c>
      <c r="H116" s="16" t="s">
        <v>765</v>
      </c>
    </row>
    <row r="117" spans="1:8">
      <c r="A117" s="16" t="s">
        <v>597</v>
      </c>
      <c r="B117" s="16" t="s">
        <v>605</v>
      </c>
      <c r="C117" s="16" t="s">
        <v>765</v>
      </c>
      <c r="D117" s="16" t="s">
        <v>767</v>
      </c>
      <c r="E117" s="16">
        <v>2281</v>
      </c>
      <c r="F117" s="16" t="s">
        <v>597</v>
      </c>
      <c r="G117" s="16" t="s">
        <v>605</v>
      </c>
      <c r="H117" s="16" t="s">
        <v>765</v>
      </c>
    </row>
    <row r="118" spans="1:8">
      <c r="A118" s="16" t="s">
        <v>597</v>
      </c>
      <c r="B118" s="16" t="s">
        <v>605</v>
      </c>
      <c r="C118" s="16" t="s">
        <v>765</v>
      </c>
      <c r="D118" s="16" t="s">
        <v>768</v>
      </c>
      <c r="E118" s="16">
        <v>2282</v>
      </c>
      <c r="F118" s="16" t="s">
        <v>597</v>
      </c>
      <c r="G118" s="16" t="s">
        <v>605</v>
      </c>
      <c r="H118" s="16" t="s">
        <v>765</v>
      </c>
    </row>
    <row r="119" spans="1:8">
      <c r="A119" s="16" t="s">
        <v>597</v>
      </c>
      <c r="B119" s="16" t="s">
        <v>605</v>
      </c>
      <c r="C119" s="16" t="s">
        <v>765</v>
      </c>
      <c r="D119" s="16" t="s">
        <v>769</v>
      </c>
      <c r="E119" s="16">
        <v>2283</v>
      </c>
      <c r="F119" s="16" t="s">
        <v>597</v>
      </c>
      <c r="G119" s="16" t="s">
        <v>605</v>
      </c>
      <c r="H119" s="16" t="s">
        <v>765</v>
      </c>
    </row>
    <row r="120" spans="1:8">
      <c r="A120" s="16" t="s">
        <v>597</v>
      </c>
      <c r="B120" s="16" t="s">
        <v>605</v>
      </c>
      <c r="C120" s="16" t="s">
        <v>770</v>
      </c>
      <c r="D120" s="16" t="s">
        <v>771</v>
      </c>
      <c r="E120" s="16">
        <v>2300</v>
      </c>
      <c r="F120" s="16" t="s">
        <v>597</v>
      </c>
      <c r="G120" s="16" t="s">
        <v>605</v>
      </c>
      <c r="H120" s="16" t="s">
        <v>770</v>
      </c>
    </row>
    <row r="121" spans="1:8">
      <c r="A121" s="16" t="s">
        <v>597</v>
      </c>
      <c r="B121" s="16" t="s">
        <v>605</v>
      </c>
      <c r="C121" s="16" t="s">
        <v>770</v>
      </c>
      <c r="D121" s="16" t="s">
        <v>772</v>
      </c>
      <c r="E121" s="16">
        <v>2301</v>
      </c>
      <c r="F121" s="16" t="s">
        <v>597</v>
      </c>
      <c r="G121" s="16" t="s">
        <v>605</v>
      </c>
      <c r="H121" s="16" t="s">
        <v>770</v>
      </c>
    </row>
    <row r="122" spans="1:8">
      <c r="A122" s="16" t="s">
        <v>597</v>
      </c>
      <c r="B122" s="16" t="s">
        <v>605</v>
      </c>
      <c r="C122" s="16" t="s">
        <v>773</v>
      </c>
      <c r="D122" s="16" t="s">
        <v>774</v>
      </c>
      <c r="E122" s="16">
        <v>2310</v>
      </c>
      <c r="F122" s="16" t="s">
        <v>597</v>
      </c>
      <c r="G122" s="16" t="s">
        <v>605</v>
      </c>
      <c r="H122" s="16" t="s">
        <v>773</v>
      </c>
    </row>
    <row r="123" spans="1:8">
      <c r="A123" s="16" t="s">
        <v>597</v>
      </c>
      <c r="B123" s="16" t="s">
        <v>605</v>
      </c>
      <c r="C123" s="16" t="s">
        <v>773</v>
      </c>
      <c r="D123" s="16" t="s">
        <v>775</v>
      </c>
      <c r="E123" s="16">
        <v>2311</v>
      </c>
      <c r="F123" s="16" t="s">
        <v>597</v>
      </c>
      <c r="G123" s="16" t="s">
        <v>605</v>
      </c>
      <c r="H123" s="16" t="s">
        <v>773</v>
      </c>
    </row>
    <row r="124" spans="1:8">
      <c r="A124" s="16" t="s">
        <v>597</v>
      </c>
      <c r="B124" s="16" t="s">
        <v>605</v>
      </c>
      <c r="C124" s="16" t="s">
        <v>776</v>
      </c>
      <c r="D124" s="16" t="s">
        <v>777</v>
      </c>
      <c r="E124" s="16">
        <v>2320</v>
      </c>
      <c r="F124" s="16" t="s">
        <v>597</v>
      </c>
      <c r="G124" s="16" t="s">
        <v>605</v>
      </c>
      <c r="H124" s="16" t="s">
        <v>776</v>
      </c>
    </row>
    <row r="125" spans="1:8">
      <c r="A125" s="16" t="s">
        <v>597</v>
      </c>
      <c r="B125" s="16" t="s">
        <v>605</v>
      </c>
      <c r="C125" s="16" t="s">
        <v>776</v>
      </c>
      <c r="D125" s="16" t="s">
        <v>778</v>
      </c>
      <c r="E125" s="16">
        <v>2321</v>
      </c>
      <c r="F125" s="16" t="s">
        <v>597</v>
      </c>
      <c r="G125" s="16" t="s">
        <v>605</v>
      </c>
      <c r="H125" s="16" t="s">
        <v>776</v>
      </c>
    </row>
    <row r="126" spans="1:8">
      <c r="A126" s="16" t="s">
        <v>597</v>
      </c>
      <c r="B126" s="16" t="s">
        <v>605</v>
      </c>
      <c r="C126" s="16" t="s">
        <v>776</v>
      </c>
      <c r="D126" s="16" t="s">
        <v>779</v>
      </c>
      <c r="E126" s="16">
        <v>2322</v>
      </c>
      <c r="F126" s="16" t="s">
        <v>597</v>
      </c>
      <c r="G126" s="16" t="s">
        <v>605</v>
      </c>
      <c r="H126" s="16" t="s">
        <v>776</v>
      </c>
    </row>
    <row r="127" spans="1:8">
      <c r="A127" s="16" t="s">
        <v>597</v>
      </c>
      <c r="B127" s="16" t="s">
        <v>605</v>
      </c>
      <c r="C127" s="16" t="s">
        <v>776</v>
      </c>
      <c r="D127" s="16" t="s">
        <v>780</v>
      </c>
      <c r="E127" s="16">
        <v>2323</v>
      </c>
      <c r="F127" s="16" t="s">
        <v>597</v>
      </c>
      <c r="G127" s="16" t="s">
        <v>605</v>
      </c>
      <c r="H127" s="16" t="s">
        <v>776</v>
      </c>
    </row>
    <row r="128" spans="1:8">
      <c r="A128" s="16" t="s">
        <v>597</v>
      </c>
      <c r="B128" s="16" t="s">
        <v>605</v>
      </c>
      <c r="C128" s="16" t="s">
        <v>781</v>
      </c>
      <c r="D128" s="16" t="s">
        <v>782</v>
      </c>
      <c r="E128" s="16">
        <v>2330</v>
      </c>
      <c r="F128" s="16" t="s">
        <v>597</v>
      </c>
      <c r="G128" s="16" t="s">
        <v>605</v>
      </c>
      <c r="H128" s="16" t="s">
        <v>781</v>
      </c>
    </row>
    <row r="129" spans="1:8">
      <c r="A129" s="16" t="s">
        <v>597</v>
      </c>
      <c r="B129" s="16" t="s">
        <v>605</v>
      </c>
      <c r="C129" s="16" t="s">
        <v>781</v>
      </c>
      <c r="D129" s="16" t="s">
        <v>783</v>
      </c>
      <c r="E129" s="16">
        <v>2331</v>
      </c>
      <c r="F129" s="16" t="s">
        <v>597</v>
      </c>
      <c r="G129" s="16" t="s">
        <v>605</v>
      </c>
      <c r="H129" s="16" t="s">
        <v>781</v>
      </c>
    </row>
    <row r="130" spans="1:8">
      <c r="A130" s="16" t="s">
        <v>597</v>
      </c>
      <c r="B130" s="16" t="s">
        <v>605</v>
      </c>
      <c r="C130" s="16" t="s">
        <v>784</v>
      </c>
      <c r="D130" s="16" t="s">
        <v>785</v>
      </c>
      <c r="E130" s="16">
        <v>2400</v>
      </c>
      <c r="F130" s="16" t="s">
        <v>597</v>
      </c>
      <c r="G130" s="16" t="s">
        <v>605</v>
      </c>
      <c r="H130" s="16" t="s">
        <v>784</v>
      </c>
    </row>
    <row r="131" spans="1:8">
      <c r="A131" s="16" t="s">
        <v>597</v>
      </c>
      <c r="B131" s="16" t="s">
        <v>605</v>
      </c>
      <c r="C131" s="16" t="s">
        <v>784</v>
      </c>
      <c r="D131" s="16" t="s">
        <v>786</v>
      </c>
      <c r="E131" s="16">
        <v>2401</v>
      </c>
      <c r="F131" s="16" t="s">
        <v>597</v>
      </c>
      <c r="G131" s="16" t="s">
        <v>605</v>
      </c>
      <c r="H131" s="16" t="s">
        <v>784</v>
      </c>
    </row>
    <row r="132" spans="1:8">
      <c r="A132" s="16" t="s">
        <v>597</v>
      </c>
      <c r="B132" s="16" t="s">
        <v>605</v>
      </c>
      <c r="C132" s="16" t="s">
        <v>784</v>
      </c>
      <c r="D132" s="16" t="s">
        <v>787</v>
      </c>
      <c r="E132" s="16">
        <v>2402</v>
      </c>
      <c r="F132" s="16" t="s">
        <v>597</v>
      </c>
      <c r="G132" s="16" t="s">
        <v>605</v>
      </c>
      <c r="H132" s="16" t="s">
        <v>784</v>
      </c>
    </row>
    <row r="133" spans="1:8">
      <c r="A133" s="16" t="s">
        <v>597</v>
      </c>
      <c r="B133" s="16" t="s">
        <v>605</v>
      </c>
      <c r="C133" s="16" t="s">
        <v>788</v>
      </c>
      <c r="D133" s="16" t="s">
        <v>789</v>
      </c>
      <c r="E133" s="16">
        <v>2410</v>
      </c>
      <c r="F133" s="16" t="s">
        <v>597</v>
      </c>
      <c r="G133" s="16" t="s">
        <v>605</v>
      </c>
      <c r="H133" s="16" t="s">
        <v>788</v>
      </c>
    </row>
    <row r="134" spans="1:8">
      <c r="A134" s="16" t="s">
        <v>597</v>
      </c>
      <c r="B134" s="16" t="s">
        <v>605</v>
      </c>
      <c r="C134" s="16" t="s">
        <v>788</v>
      </c>
      <c r="D134" s="16" t="s">
        <v>790</v>
      </c>
      <c r="E134" s="16">
        <v>2411</v>
      </c>
      <c r="F134" s="16" t="s">
        <v>597</v>
      </c>
      <c r="G134" s="16" t="s">
        <v>605</v>
      </c>
      <c r="H134" s="16" t="s">
        <v>788</v>
      </c>
    </row>
    <row r="135" spans="1:8">
      <c r="A135" s="16" t="s">
        <v>597</v>
      </c>
      <c r="B135" s="16" t="s">
        <v>605</v>
      </c>
      <c r="C135" s="16" t="s">
        <v>788</v>
      </c>
      <c r="D135" s="16" t="s">
        <v>791</v>
      </c>
      <c r="E135" s="16">
        <v>2412</v>
      </c>
      <c r="F135" s="16" t="s">
        <v>597</v>
      </c>
      <c r="G135" s="16" t="s">
        <v>605</v>
      </c>
      <c r="H135" s="16" t="s">
        <v>788</v>
      </c>
    </row>
    <row r="136" spans="1:8">
      <c r="A136" s="16" t="s">
        <v>597</v>
      </c>
      <c r="B136" s="16" t="s">
        <v>605</v>
      </c>
      <c r="C136" s="16" t="s">
        <v>792</v>
      </c>
      <c r="D136" s="16" t="s">
        <v>793</v>
      </c>
      <c r="E136" s="16">
        <v>2420</v>
      </c>
      <c r="F136" s="16" t="s">
        <v>597</v>
      </c>
      <c r="G136" s="16" t="s">
        <v>605</v>
      </c>
      <c r="H136" s="16" t="s">
        <v>792</v>
      </c>
    </row>
    <row r="137" spans="1:8">
      <c r="A137" s="16" t="s">
        <v>597</v>
      </c>
      <c r="B137" s="16" t="s">
        <v>605</v>
      </c>
      <c r="C137" s="16" t="s">
        <v>792</v>
      </c>
      <c r="D137" s="16" t="s">
        <v>794</v>
      </c>
      <c r="E137" s="16">
        <v>2421</v>
      </c>
      <c r="F137" s="16" t="s">
        <v>597</v>
      </c>
      <c r="G137" s="16" t="s">
        <v>605</v>
      </c>
      <c r="H137" s="16" t="s">
        <v>792</v>
      </c>
    </row>
    <row r="138" spans="1:8">
      <c r="A138" s="16" t="s">
        <v>597</v>
      </c>
      <c r="B138" s="16" t="s">
        <v>605</v>
      </c>
      <c r="C138" s="16" t="s">
        <v>792</v>
      </c>
      <c r="D138" s="16" t="s">
        <v>795</v>
      </c>
      <c r="E138" s="16">
        <v>2422</v>
      </c>
      <c r="F138" s="16" t="s">
        <v>597</v>
      </c>
      <c r="G138" s="16" t="s">
        <v>605</v>
      </c>
      <c r="H138" s="16" t="s">
        <v>792</v>
      </c>
    </row>
    <row r="139" spans="1:8">
      <c r="A139" s="16" t="s">
        <v>597</v>
      </c>
      <c r="B139" s="16" t="s">
        <v>605</v>
      </c>
      <c r="C139" s="16" t="s">
        <v>792</v>
      </c>
      <c r="D139" s="16" t="s">
        <v>796</v>
      </c>
      <c r="E139" s="16">
        <v>2423</v>
      </c>
      <c r="F139" s="16" t="s">
        <v>597</v>
      </c>
      <c r="G139" s="16" t="s">
        <v>605</v>
      </c>
      <c r="H139" s="16" t="s">
        <v>792</v>
      </c>
    </row>
    <row r="140" spans="1:8">
      <c r="A140" s="16" t="s">
        <v>597</v>
      </c>
      <c r="B140" s="16" t="s">
        <v>605</v>
      </c>
      <c r="C140" s="16" t="s">
        <v>792</v>
      </c>
      <c r="D140" s="16" t="s">
        <v>797</v>
      </c>
      <c r="E140" s="16">
        <v>2424</v>
      </c>
      <c r="F140" s="16" t="s">
        <v>597</v>
      </c>
      <c r="G140" s="16" t="s">
        <v>605</v>
      </c>
      <c r="H140" s="16" t="s">
        <v>792</v>
      </c>
    </row>
    <row r="141" spans="1:8">
      <c r="A141" s="16" t="s">
        <v>597</v>
      </c>
      <c r="B141" s="16" t="s">
        <v>605</v>
      </c>
      <c r="C141" s="16" t="s">
        <v>792</v>
      </c>
      <c r="D141" s="16" t="s">
        <v>798</v>
      </c>
      <c r="E141" s="16">
        <v>2425</v>
      </c>
      <c r="F141" s="16" t="s">
        <v>597</v>
      </c>
      <c r="G141" s="16" t="s">
        <v>605</v>
      </c>
      <c r="H141" s="16" t="s">
        <v>792</v>
      </c>
    </row>
    <row r="142" spans="1:8">
      <c r="A142" s="16" t="s">
        <v>597</v>
      </c>
      <c r="B142" s="16" t="s">
        <v>605</v>
      </c>
      <c r="C142" s="16" t="s">
        <v>792</v>
      </c>
      <c r="D142" s="16" t="s">
        <v>799</v>
      </c>
      <c r="E142" s="16">
        <v>2426</v>
      </c>
      <c r="F142" s="16" t="s">
        <v>597</v>
      </c>
      <c r="G142" s="16" t="s">
        <v>605</v>
      </c>
      <c r="H142" s="16" t="s">
        <v>792</v>
      </c>
    </row>
    <row r="143" spans="1:8">
      <c r="A143" s="16" t="s">
        <v>597</v>
      </c>
      <c r="B143" s="16" t="s">
        <v>605</v>
      </c>
      <c r="C143" s="16" t="s">
        <v>792</v>
      </c>
      <c r="D143" s="16" t="s">
        <v>800</v>
      </c>
      <c r="E143" s="16">
        <v>2427</v>
      </c>
      <c r="F143" s="16" t="s">
        <v>597</v>
      </c>
      <c r="G143" s="16" t="s">
        <v>605</v>
      </c>
      <c r="H143" s="16" t="s">
        <v>792</v>
      </c>
    </row>
    <row r="144" spans="1:8">
      <c r="A144" s="16" t="s">
        <v>597</v>
      </c>
      <c r="B144" s="16" t="s">
        <v>605</v>
      </c>
      <c r="C144" s="16" t="s">
        <v>792</v>
      </c>
      <c r="D144" s="16" t="s">
        <v>801</v>
      </c>
      <c r="E144" s="16">
        <v>2428</v>
      </c>
      <c r="F144" s="16" t="s">
        <v>597</v>
      </c>
      <c r="G144" s="16" t="s">
        <v>605</v>
      </c>
      <c r="H144" s="16" t="s">
        <v>792</v>
      </c>
    </row>
    <row r="145" spans="1:8">
      <c r="A145" s="16" t="s">
        <v>597</v>
      </c>
      <c r="B145" s="16" t="s">
        <v>605</v>
      </c>
      <c r="C145" s="16" t="s">
        <v>802</v>
      </c>
      <c r="D145" s="16" t="s">
        <v>803</v>
      </c>
      <c r="E145" s="16">
        <v>2430</v>
      </c>
      <c r="F145" s="16" t="s">
        <v>597</v>
      </c>
      <c r="G145" s="16" t="s">
        <v>605</v>
      </c>
      <c r="H145" s="16" t="s">
        <v>802</v>
      </c>
    </row>
    <row r="146" spans="1:8">
      <c r="A146" s="16" t="s">
        <v>597</v>
      </c>
      <c r="B146" s="16" t="s">
        <v>605</v>
      </c>
      <c r="C146" s="16" t="s">
        <v>804</v>
      </c>
      <c r="D146" s="16" t="s">
        <v>805</v>
      </c>
      <c r="E146" s="16">
        <v>2440</v>
      </c>
      <c r="F146" s="16" t="s">
        <v>597</v>
      </c>
      <c r="G146" s="16" t="s">
        <v>605</v>
      </c>
      <c r="H146" s="16" t="s">
        <v>804</v>
      </c>
    </row>
    <row r="147" spans="1:8">
      <c r="A147" s="16" t="s">
        <v>597</v>
      </c>
      <c r="B147" s="16" t="s">
        <v>605</v>
      </c>
      <c r="C147" s="16" t="s">
        <v>806</v>
      </c>
      <c r="D147" s="16" t="s">
        <v>807</v>
      </c>
      <c r="E147" s="16">
        <v>2450</v>
      </c>
      <c r="F147" s="16" t="s">
        <v>597</v>
      </c>
      <c r="G147" s="16" t="s">
        <v>605</v>
      </c>
      <c r="H147" s="16" t="s">
        <v>806</v>
      </c>
    </row>
    <row r="148" spans="1:8">
      <c r="A148" s="16" t="s">
        <v>597</v>
      </c>
      <c r="B148" s="16" t="s">
        <v>605</v>
      </c>
      <c r="C148" s="16" t="s">
        <v>806</v>
      </c>
      <c r="D148" s="16" t="s">
        <v>808</v>
      </c>
      <c r="E148" s="16">
        <v>2452</v>
      </c>
      <c r="F148" s="16" t="s">
        <v>597</v>
      </c>
      <c r="G148" s="16" t="s">
        <v>605</v>
      </c>
      <c r="H148" s="16" t="s">
        <v>806</v>
      </c>
    </row>
    <row r="149" spans="1:8">
      <c r="A149" s="16" t="s">
        <v>597</v>
      </c>
      <c r="B149" s="16" t="s">
        <v>605</v>
      </c>
      <c r="C149" s="16" t="s">
        <v>806</v>
      </c>
      <c r="D149" s="16" t="s">
        <v>809</v>
      </c>
      <c r="E149" s="16">
        <v>2453</v>
      </c>
      <c r="F149" s="16" t="s">
        <v>597</v>
      </c>
      <c r="G149" s="16" t="s">
        <v>605</v>
      </c>
      <c r="H149" s="16" t="s">
        <v>806</v>
      </c>
    </row>
    <row r="150" spans="1:8">
      <c r="A150" s="16" t="s">
        <v>597</v>
      </c>
      <c r="B150" s="16" t="s">
        <v>605</v>
      </c>
      <c r="C150" s="16" t="s">
        <v>806</v>
      </c>
      <c r="D150" s="16" t="s">
        <v>810</v>
      </c>
      <c r="E150" s="16">
        <v>2454</v>
      </c>
      <c r="F150" s="16" t="s">
        <v>597</v>
      </c>
      <c r="G150" s="16" t="s">
        <v>605</v>
      </c>
      <c r="H150" s="16" t="s">
        <v>806</v>
      </c>
    </row>
    <row r="151" spans="1:8">
      <c r="A151" s="16" t="s">
        <v>598</v>
      </c>
      <c r="B151" s="16" t="s">
        <v>606</v>
      </c>
      <c r="C151" s="16" t="s">
        <v>811</v>
      </c>
      <c r="D151" s="16" t="s">
        <v>812</v>
      </c>
      <c r="E151" s="16">
        <v>3000</v>
      </c>
      <c r="F151" s="16" t="s">
        <v>598</v>
      </c>
      <c r="G151" s="16" t="s">
        <v>606</v>
      </c>
      <c r="H151" s="16" t="s">
        <v>811</v>
      </c>
    </row>
    <row r="152" spans="1:8">
      <c r="A152" s="16" t="s">
        <v>598</v>
      </c>
      <c r="B152" s="16" t="s">
        <v>606</v>
      </c>
      <c r="C152" s="16" t="s">
        <v>811</v>
      </c>
      <c r="D152" s="16" t="s">
        <v>813</v>
      </c>
      <c r="E152" s="16">
        <v>3001</v>
      </c>
      <c r="F152" s="16" t="s">
        <v>598</v>
      </c>
      <c r="G152" s="16" t="s">
        <v>606</v>
      </c>
      <c r="H152" s="16" t="s">
        <v>811</v>
      </c>
    </row>
    <row r="153" spans="1:8">
      <c r="A153" s="16" t="s">
        <v>598</v>
      </c>
      <c r="B153" s="16" t="s">
        <v>606</v>
      </c>
      <c r="C153" s="16" t="s">
        <v>811</v>
      </c>
      <c r="D153" s="16" t="s">
        <v>814</v>
      </c>
      <c r="E153" s="16">
        <v>3002</v>
      </c>
      <c r="F153" s="16" t="s">
        <v>598</v>
      </c>
      <c r="G153" s="16" t="s">
        <v>606</v>
      </c>
      <c r="H153" s="16" t="s">
        <v>811</v>
      </c>
    </row>
    <row r="154" spans="1:8">
      <c r="A154" s="16" t="s">
        <v>598</v>
      </c>
      <c r="B154" s="16" t="s">
        <v>606</v>
      </c>
      <c r="C154" s="16" t="s">
        <v>811</v>
      </c>
      <c r="D154" s="16" t="s">
        <v>815</v>
      </c>
      <c r="E154" s="16">
        <v>3003</v>
      </c>
      <c r="F154" s="16" t="s">
        <v>598</v>
      </c>
      <c r="G154" s="16" t="s">
        <v>606</v>
      </c>
      <c r="H154" s="16" t="s">
        <v>811</v>
      </c>
    </row>
    <row r="155" spans="1:8">
      <c r="A155" s="16" t="s">
        <v>598</v>
      </c>
      <c r="B155" s="16" t="s">
        <v>606</v>
      </c>
      <c r="C155" s="16" t="s">
        <v>816</v>
      </c>
      <c r="D155" s="16" t="s">
        <v>817</v>
      </c>
      <c r="E155" s="16">
        <v>3010</v>
      </c>
      <c r="F155" s="16" t="s">
        <v>598</v>
      </c>
      <c r="G155" s="16" t="s">
        <v>606</v>
      </c>
      <c r="H155" s="16" t="s">
        <v>816</v>
      </c>
    </row>
    <row r="156" spans="1:8">
      <c r="A156" s="16" t="s">
        <v>598</v>
      </c>
      <c r="B156" s="16" t="s">
        <v>606</v>
      </c>
      <c r="C156" s="16" t="s">
        <v>816</v>
      </c>
      <c r="D156" s="16" t="s">
        <v>818</v>
      </c>
      <c r="E156" s="16">
        <v>3011</v>
      </c>
      <c r="F156" s="16" t="s">
        <v>598</v>
      </c>
      <c r="G156" s="16" t="s">
        <v>606</v>
      </c>
      <c r="H156" s="16" t="s">
        <v>816</v>
      </c>
    </row>
    <row r="157" spans="1:8">
      <c r="A157" s="16" t="s">
        <v>598</v>
      </c>
      <c r="B157" s="16" t="s">
        <v>606</v>
      </c>
      <c r="C157" s="16" t="s">
        <v>816</v>
      </c>
      <c r="D157" s="16" t="s">
        <v>819</v>
      </c>
      <c r="E157" s="16">
        <v>3012</v>
      </c>
      <c r="F157" s="16" t="s">
        <v>598</v>
      </c>
      <c r="G157" s="16" t="s">
        <v>606</v>
      </c>
      <c r="H157" s="16" t="s">
        <v>816</v>
      </c>
    </row>
    <row r="158" spans="1:8">
      <c r="A158" s="16" t="s">
        <v>598</v>
      </c>
      <c r="B158" s="16" t="s">
        <v>606</v>
      </c>
      <c r="C158" s="16" t="s">
        <v>816</v>
      </c>
      <c r="D158" s="16" t="s">
        <v>820</v>
      </c>
      <c r="E158" s="16">
        <v>3013</v>
      </c>
      <c r="F158" s="16" t="s">
        <v>598</v>
      </c>
      <c r="G158" s="16" t="s">
        <v>606</v>
      </c>
      <c r="H158" s="16" t="s">
        <v>816</v>
      </c>
    </row>
    <row r="159" spans="1:8">
      <c r="A159" s="16" t="s">
        <v>598</v>
      </c>
      <c r="B159" s="16" t="s">
        <v>606</v>
      </c>
      <c r="C159" s="16" t="s">
        <v>816</v>
      </c>
      <c r="D159" s="16" t="s">
        <v>821</v>
      </c>
      <c r="E159" s="16">
        <v>3014</v>
      </c>
      <c r="F159" s="16" t="s">
        <v>598</v>
      </c>
      <c r="G159" s="16" t="s">
        <v>606</v>
      </c>
      <c r="H159" s="16" t="s">
        <v>816</v>
      </c>
    </row>
    <row r="160" spans="1:8">
      <c r="A160" s="16" t="s">
        <v>598</v>
      </c>
      <c r="B160" s="16" t="s">
        <v>606</v>
      </c>
      <c r="C160" s="16" t="s">
        <v>816</v>
      </c>
      <c r="D160" s="16" t="s">
        <v>822</v>
      </c>
      <c r="E160" s="16">
        <v>3015</v>
      </c>
      <c r="F160" s="16" t="s">
        <v>598</v>
      </c>
      <c r="G160" s="16" t="s">
        <v>606</v>
      </c>
      <c r="H160" s="16" t="s">
        <v>816</v>
      </c>
    </row>
    <row r="161" spans="1:8">
      <c r="A161" s="16" t="s">
        <v>598</v>
      </c>
      <c r="B161" s="16" t="s">
        <v>606</v>
      </c>
      <c r="C161" s="16" t="s">
        <v>816</v>
      </c>
      <c r="D161" s="16" t="s">
        <v>823</v>
      </c>
      <c r="E161" s="16">
        <v>3016</v>
      </c>
      <c r="F161" s="16" t="s">
        <v>598</v>
      </c>
      <c r="G161" s="16" t="s">
        <v>606</v>
      </c>
      <c r="H161" s="16" t="s">
        <v>816</v>
      </c>
    </row>
    <row r="162" spans="1:8">
      <c r="A162" s="16" t="s">
        <v>598</v>
      </c>
      <c r="B162" s="16" t="s">
        <v>606</v>
      </c>
      <c r="C162" s="16" t="s">
        <v>816</v>
      </c>
      <c r="D162" s="16" t="s">
        <v>824</v>
      </c>
      <c r="E162" s="16">
        <v>3017</v>
      </c>
      <c r="F162" s="16" t="s">
        <v>598</v>
      </c>
      <c r="G162" s="16" t="s">
        <v>606</v>
      </c>
      <c r="H162" s="16" t="s">
        <v>816</v>
      </c>
    </row>
    <row r="163" spans="1:8">
      <c r="A163" s="16" t="s">
        <v>598</v>
      </c>
      <c r="B163" s="16" t="s">
        <v>606</v>
      </c>
      <c r="C163" s="16" t="s">
        <v>825</v>
      </c>
      <c r="D163" s="16" t="s">
        <v>826</v>
      </c>
      <c r="E163" s="16">
        <v>3020</v>
      </c>
      <c r="F163" s="16" t="s">
        <v>598</v>
      </c>
      <c r="G163" s="16" t="s">
        <v>606</v>
      </c>
      <c r="H163" s="16" t="s">
        <v>825</v>
      </c>
    </row>
    <row r="164" spans="1:8">
      <c r="A164" s="16" t="s">
        <v>598</v>
      </c>
      <c r="B164" s="16" t="s">
        <v>606</v>
      </c>
      <c r="C164" s="16" t="s">
        <v>825</v>
      </c>
      <c r="D164" s="16" t="s">
        <v>827</v>
      </c>
      <c r="E164" s="16">
        <v>3021</v>
      </c>
      <c r="F164" s="16" t="s">
        <v>598</v>
      </c>
      <c r="G164" s="16" t="s">
        <v>606</v>
      </c>
      <c r="H164" s="16" t="s">
        <v>825</v>
      </c>
    </row>
    <row r="165" spans="1:8">
      <c r="A165" s="16" t="s">
        <v>598</v>
      </c>
      <c r="B165" s="16" t="s">
        <v>606</v>
      </c>
      <c r="C165" s="16" t="s">
        <v>825</v>
      </c>
      <c r="D165" s="16" t="s">
        <v>828</v>
      </c>
      <c r="E165" s="16">
        <v>3022</v>
      </c>
      <c r="F165" s="16" t="s">
        <v>598</v>
      </c>
      <c r="G165" s="16" t="s">
        <v>606</v>
      </c>
      <c r="H165" s="16" t="s">
        <v>825</v>
      </c>
    </row>
    <row r="166" spans="1:8">
      <c r="A166" s="16" t="s">
        <v>598</v>
      </c>
      <c r="B166" s="16" t="s">
        <v>606</v>
      </c>
      <c r="C166" s="16" t="s">
        <v>825</v>
      </c>
      <c r="D166" s="16" t="s">
        <v>829</v>
      </c>
      <c r="E166" s="16">
        <v>3023</v>
      </c>
      <c r="F166" s="16" t="s">
        <v>598</v>
      </c>
      <c r="G166" s="16" t="s">
        <v>606</v>
      </c>
      <c r="H166" s="16" t="s">
        <v>825</v>
      </c>
    </row>
    <row r="167" spans="1:8">
      <c r="A167" s="16" t="s">
        <v>598</v>
      </c>
      <c r="B167" s="16" t="s">
        <v>606</v>
      </c>
      <c r="C167" s="16" t="s">
        <v>830</v>
      </c>
      <c r="D167" s="16" t="s">
        <v>831</v>
      </c>
      <c r="E167" s="16">
        <v>3030</v>
      </c>
      <c r="F167" s="16" t="s">
        <v>598</v>
      </c>
      <c r="G167" s="16" t="s">
        <v>606</v>
      </c>
      <c r="H167" s="16" t="s">
        <v>830</v>
      </c>
    </row>
    <row r="168" spans="1:8">
      <c r="A168" s="16" t="s">
        <v>598</v>
      </c>
      <c r="B168" s="16" t="s">
        <v>606</v>
      </c>
      <c r="C168" s="16" t="s">
        <v>830</v>
      </c>
      <c r="D168" s="16" t="s">
        <v>832</v>
      </c>
      <c r="E168" s="16">
        <v>3031</v>
      </c>
      <c r="F168" s="16" t="s">
        <v>598</v>
      </c>
      <c r="G168" s="16" t="s">
        <v>606</v>
      </c>
      <c r="H168" s="16" t="s">
        <v>830</v>
      </c>
    </row>
    <row r="169" spans="1:8">
      <c r="A169" s="16" t="s">
        <v>598</v>
      </c>
      <c r="B169" s="16" t="s">
        <v>606</v>
      </c>
      <c r="C169" s="16" t="s">
        <v>830</v>
      </c>
      <c r="D169" s="16" t="s">
        <v>833</v>
      </c>
      <c r="E169" s="16">
        <v>3032</v>
      </c>
      <c r="F169" s="16" t="s">
        <v>598</v>
      </c>
      <c r="G169" s="16" t="s">
        <v>606</v>
      </c>
      <c r="H169" s="16" t="s">
        <v>830</v>
      </c>
    </row>
    <row r="170" spans="1:8">
      <c r="A170" s="16" t="s">
        <v>598</v>
      </c>
      <c r="B170" s="16" t="s">
        <v>606</v>
      </c>
      <c r="C170" s="16" t="s">
        <v>830</v>
      </c>
      <c r="D170" s="16" t="s">
        <v>834</v>
      </c>
      <c r="E170" s="16">
        <v>3033</v>
      </c>
      <c r="F170" s="16" t="s">
        <v>598</v>
      </c>
      <c r="G170" s="16" t="s">
        <v>606</v>
      </c>
      <c r="H170" s="16" t="s">
        <v>830</v>
      </c>
    </row>
    <row r="171" spans="1:8">
      <c r="A171" s="16" t="s">
        <v>598</v>
      </c>
      <c r="B171" s="16" t="s">
        <v>606</v>
      </c>
      <c r="C171" s="16" t="s">
        <v>830</v>
      </c>
      <c r="D171" s="16" t="s">
        <v>835</v>
      </c>
      <c r="E171" s="16">
        <v>3034</v>
      </c>
      <c r="F171" s="16" t="s">
        <v>598</v>
      </c>
      <c r="G171" s="16" t="s">
        <v>606</v>
      </c>
      <c r="H171" s="16" t="s">
        <v>830</v>
      </c>
    </row>
    <row r="172" spans="1:8">
      <c r="A172" s="16" t="s">
        <v>598</v>
      </c>
      <c r="B172" s="16" t="s">
        <v>606</v>
      </c>
      <c r="C172" s="16" t="s">
        <v>836</v>
      </c>
      <c r="D172" s="16" t="s">
        <v>837</v>
      </c>
      <c r="E172" s="16">
        <v>3040</v>
      </c>
      <c r="F172" s="16" t="s">
        <v>598</v>
      </c>
      <c r="G172" s="16" t="s">
        <v>606</v>
      </c>
      <c r="H172" s="16" t="s">
        <v>836</v>
      </c>
    </row>
    <row r="173" spans="1:8">
      <c r="A173" s="16" t="s">
        <v>598</v>
      </c>
      <c r="B173" s="16" t="s">
        <v>606</v>
      </c>
      <c r="C173" s="16" t="s">
        <v>836</v>
      </c>
      <c r="D173" s="16" t="s">
        <v>838</v>
      </c>
      <c r="E173" s="16">
        <v>3041</v>
      </c>
      <c r="F173" s="16" t="s">
        <v>598</v>
      </c>
      <c r="G173" s="16" t="s">
        <v>606</v>
      </c>
      <c r="H173" s="16" t="s">
        <v>836</v>
      </c>
    </row>
    <row r="174" spans="1:8">
      <c r="A174" s="16" t="s">
        <v>598</v>
      </c>
      <c r="B174" s="16" t="s">
        <v>606</v>
      </c>
      <c r="C174" s="16" t="s">
        <v>836</v>
      </c>
      <c r="D174" s="16" t="s">
        <v>839</v>
      </c>
      <c r="E174" s="16">
        <v>3042</v>
      </c>
      <c r="F174" s="16" t="s">
        <v>598</v>
      </c>
      <c r="G174" s="16" t="s">
        <v>606</v>
      </c>
      <c r="H174" s="16" t="s">
        <v>836</v>
      </c>
    </row>
    <row r="175" spans="1:8">
      <c r="A175" s="16" t="s">
        <v>598</v>
      </c>
      <c r="B175" s="16" t="s">
        <v>606</v>
      </c>
      <c r="C175" s="16" t="s">
        <v>836</v>
      </c>
      <c r="D175" s="16" t="s">
        <v>840</v>
      </c>
      <c r="E175" s="16">
        <v>3043</v>
      </c>
      <c r="F175" s="16" t="s">
        <v>598</v>
      </c>
      <c r="G175" s="16" t="s">
        <v>606</v>
      </c>
      <c r="H175" s="16" t="s">
        <v>836</v>
      </c>
    </row>
    <row r="176" spans="1:8">
      <c r="A176" s="16" t="s">
        <v>598</v>
      </c>
      <c r="B176" s="16" t="s">
        <v>606</v>
      </c>
      <c r="C176" s="16" t="s">
        <v>841</v>
      </c>
      <c r="D176" s="16" t="s">
        <v>842</v>
      </c>
      <c r="E176" s="16">
        <v>3050</v>
      </c>
      <c r="F176" s="16" t="s">
        <v>598</v>
      </c>
      <c r="G176" s="16" t="s">
        <v>606</v>
      </c>
      <c r="H176" s="16" t="s">
        <v>841</v>
      </c>
    </row>
    <row r="177" spans="1:8">
      <c r="A177" s="16" t="s">
        <v>598</v>
      </c>
      <c r="B177" s="16" t="s">
        <v>606</v>
      </c>
      <c r="C177" s="16" t="s">
        <v>841</v>
      </c>
      <c r="D177" s="16" t="s">
        <v>843</v>
      </c>
      <c r="E177" s="16">
        <v>3051</v>
      </c>
      <c r="F177" s="16" t="s">
        <v>598</v>
      </c>
      <c r="G177" s="16" t="s">
        <v>606</v>
      </c>
      <c r="H177" s="16" t="s">
        <v>841</v>
      </c>
    </row>
    <row r="178" spans="1:8">
      <c r="A178" s="16" t="s">
        <v>598</v>
      </c>
      <c r="B178" s="16" t="s">
        <v>606</v>
      </c>
      <c r="C178" s="16" t="s">
        <v>844</v>
      </c>
      <c r="D178" s="16" t="s">
        <v>845</v>
      </c>
      <c r="E178" s="16">
        <v>3060</v>
      </c>
      <c r="F178" s="16" t="s">
        <v>598</v>
      </c>
      <c r="G178" s="16" t="s">
        <v>606</v>
      </c>
      <c r="H178" s="16" t="s">
        <v>844</v>
      </c>
    </row>
    <row r="179" spans="1:8">
      <c r="A179" s="16" t="s">
        <v>598</v>
      </c>
      <c r="B179" s="16" t="s">
        <v>606</v>
      </c>
      <c r="C179" s="16" t="s">
        <v>844</v>
      </c>
      <c r="D179" s="16" t="s">
        <v>846</v>
      </c>
      <c r="E179" s="16">
        <v>3061</v>
      </c>
      <c r="F179" s="16" t="s">
        <v>598</v>
      </c>
      <c r="G179" s="16" t="s">
        <v>606</v>
      </c>
      <c r="H179" s="16" t="s">
        <v>844</v>
      </c>
    </row>
    <row r="180" spans="1:8">
      <c r="A180" s="16" t="s">
        <v>598</v>
      </c>
      <c r="B180" s="16" t="s">
        <v>606</v>
      </c>
      <c r="C180" s="16" t="s">
        <v>844</v>
      </c>
      <c r="D180" s="16" t="s">
        <v>847</v>
      </c>
      <c r="E180" s="16">
        <v>3062</v>
      </c>
      <c r="F180" s="16" t="s">
        <v>598</v>
      </c>
      <c r="G180" s="16" t="s">
        <v>606</v>
      </c>
      <c r="H180" s="16" t="s">
        <v>844</v>
      </c>
    </row>
    <row r="181" spans="1:8">
      <c r="A181" s="16" t="s">
        <v>598</v>
      </c>
      <c r="B181" s="16" t="s">
        <v>606</v>
      </c>
      <c r="C181" s="16" t="s">
        <v>844</v>
      </c>
      <c r="D181" s="16" t="s">
        <v>848</v>
      </c>
      <c r="E181" s="16">
        <v>3063</v>
      </c>
      <c r="F181" s="16" t="s">
        <v>598</v>
      </c>
      <c r="G181" s="16" t="s">
        <v>606</v>
      </c>
      <c r="H181" s="16" t="s">
        <v>844</v>
      </c>
    </row>
    <row r="182" spans="1:8">
      <c r="A182" s="16" t="s">
        <v>598</v>
      </c>
      <c r="B182" s="16" t="s">
        <v>606</v>
      </c>
      <c r="C182" s="16" t="s">
        <v>849</v>
      </c>
      <c r="D182" s="16" t="s">
        <v>850</v>
      </c>
      <c r="E182" s="16">
        <v>3070</v>
      </c>
      <c r="F182" s="16" t="s">
        <v>598</v>
      </c>
      <c r="G182" s="16" t="s">
        <v>606</v>
      </c>
      <c r="H182" s="16" t="s">
        <v>849</v>
      </c>
    </row>
    <row r="183" spans="1:8">
      <c r="A183" s="16" t="s">
        <v>598</v>
      </c>
      <c r="B183" s="16" t="s">
        <v>606</v>
      </c>
      <c r="C183" s="16" t="s">
        <v>849</v>
      </c>
      <c r="D183" s="16" t="s">
        <v>851</v>
      </c>
      <c r="E183" s="16">
        <v>3071</v>
      </c>
      <c r="F183" s="16" t="s">
        <v>598</v>
      </c>
      <c r="G183" s="16" t="s">
        <v>606</v>
      </c>
      <c r="H183" s="16" t="s">
        <v>849</v>
      </c>
    </row>
    <row r="184" spans="1:8">
      <c r="A184" s="16" t="s">
        <v>598</v>
      </c>
      <c r="B184" s="16" t="s">
        <v>606</v>
      </c>
      <c r="C184" s="16" t="s">
        <v>852</v>
      </c>
      <c r="D184" s="16" t="s">
        <v>853</v>
      </c>
      <c r="E184" s="16">
        <v>3080</v>
      </c>
      <c r="F184" s="16" t="s">
        <v>598</v>
      </c>
      <c r="G184" s="16" t="s">
        <v>606</v>
      </c>
      <c r="H184" s="16" t="s">
        <v>852</v>
      </c>
    </row>
    <row r="185" spans="1:8">
      <c r="A185" s="16" t="s">
        <v>598</v>
      </c>
      <c r="B185" s="16" t="s">
        <v>606</v>
      </c>
      <c r="C185" s="16" t="s">
        <v>852</v>
      </c>
      <c r="D185" s="16" t="s">
        <v>854</v>
      </c>
      <c r="E185" s="16">
        <v>3081</v>
      </c>
      <c r="F185" s="16" t="s">
        <v>598</v>
      </c>
      <c r="G185" s="16" t="s">
        <v>606</v>
      </c>
      <c r="H185" s="16" t="s">
        <v>852</v>
      </c>
    </row>
    <row r="186" spans="1:8">
      <c r="A186" s="16" t="s">
        <v>598</v>
      </c>
      <c r="B186" s="16" t="s">
        <v>606</v>
      </c>
      <c r="C186" s="16" t="s">
        <v>852</v>
      </c>
      <c r="D186" s="16" t="s">
        <v>855</v>
      </c>
      <c r="E186" s="16">
        <v>3083</v>
      </c>
      <c r="F186" s="16" t="s">
        <v>598</v>
      </c>
      <c r="G186" s="16" t="s">
        <v>606</v>
      </c>
      <c r="H186" s="16" t="s">
        <v>852</v>
      </c>
    </row>
    <row r="187" spans="1:8">
      <c r="A187" s="16" t="s">
        <v>598</v>
      </c>
      <c r="B187" s="16" t="s">
        <v>606</v>
      </c>
      <c r="C187" s="16" t="s">
        <v>852</v>
      </c>
      <c r="D187" s="16" t="s">
        <v>856</v>
      </c>
      <c r="E187" s="16">
        <v>3084</v>
      </c>
      <c r="F187" s="16" t="s">
        <v>598</v>
      </c>
      <c r="G187" s="16" t="s">
        <v>606</v>
      </c>
      <c r="H187" s="16" t="s">
        <v>852</v>
      </c>
    </row>
    <row r="188" spans="1:8">
      <c r="A188" s="16" t="s">
        <v>598</v>
      </c>
      <c r="B188" s="16" t="s">
        <v>606</v>
      </c>
      <c r="C188" s="16" t="s">
        <v>852</v>
      </c>
      <c r="D188" s="16" t="s">
        <v>857</v>
      </c>
      <c r="E188" s="16">
        <v>3085</v>
      </c>
      <c r="F188" s="16" t="s">
        <v>598</v>
      </c>
      <c r="G188" s="16" t="s">
        <v>606</v>
      </c>
      <c r="H188" s="16" t="s">
        <v>852</v>
      </c>
    </row>
    <row r="189" spans="1:8">
      <c r="A189" s="16" t="s">
        <v>598</v>
      </c>
      <c r="B189" s="16" t="s">
        <v>606</v>
      </c>
      <c r="C189" s="16" t="s">
        <v>852</v>
      </c>
      <c r="D189" s="16" t="s">
        <v>858</v>
      </c>
      <c r="E189" s="16">
        <v>3086</v>
      </c>
      <c r="F189" s="16" t="s">
        <v>598</v>
      </c>
      <c r="G189" s="16" t="s">
        <v>606</v>
      </c>
      <c r="H189" s="16" t="s">
        <v>852</v>
      </c>
    </row>
    <row r="190" spans="1:8">
      <c r="A190" s="16" t="s">
        <v>598</v>
      </c>
      <c r="B190" s="16" t="s">
        <v>606</v>
      </c>
      <c r="C190" s="16" t="s">
        <v>852</v>
      </c>
      <c r="D190" s="16" t="s">
        <v>859</v>
      </c>
      <c r="E190" s="16">
        <v>3087</v>
      </c>
      <c r="F190" s="16" t="s">
        <v>598</v>
      </c>
      <c r="G190" s="16" t="s">
        <v>606</v>
      </c>
      <c r="H190" s="16" t="s">
        <v>852</v>
      </c>
    </row>
    <row r="191" spans="1:8">
      <c r="A191" s="16" t="s">
        <v>598</v>
      </c>
      <c r="B191" s="16" t="s">
        <v>606</v>
      </c>
      <c r="C191" s="16" t="s">
        <v>852</v>
      </c>
      <c r="D191" s="16" t="s">
        <v>860</v>
      </c>
      <c r="E191" s="16">
        <v>3088</v>
      </c>
      <c r="F191" s="16" t="s">
        <v>598</v>
      </c>
      <c r="G191" s="16" t="s">
        <v>606</v>
      </c>
      <c r="H191" s="16" t="s">
        <v>852</v>
      </c>
    </row>
    <row r="192" spans="1:8">
      <c r="A192" s="16" t="s">
        <v>598</v>
      </c>
      <c r="B192" s="16" t="s">
        <v>606</v>
      </c>
      <c r="C192" s="16" t="s">
        <v>852</v>
      </c>
      <c r="D192" s="16" t="s">
        <v>861</v>
      </c>
      <c r="E192" s="16">
        <v>3089</v>
      </c>
      <c r="F192" s="16" t="s">
        <v>598</v>
      </c>
      <c r="G192" s="16" t="s">
        <v>606</v>
      </c>
      <c r="H192" s="16" t="s">
        <v>852</v>
      </c>
    </row>
    <row r="193" spans="1:8">
      <c r="A193" s="16" t="s">
        <v>598</v>
      </c>
      <c r="B193" s="16" t="s">
        <v>606</v>
      </c>
      <c r="C193" s="16" t="s">
        <v>862</v>
      </c>
      <c r="D193" s="16" t="s">
        <v>863</v>
      </c>
      <c r="E193" s="16">
        <v>3090</v>
      </c>
      <c r="F193" s="16" t="s">
        <v>598</v>
      </c>
      <c r="G193" s="16" t="s">
        <v>606</v>
      </c>
      <c r="H193" s="16" t="s">
        <v>862</v>
      </c>
    </row>
    <row r="194" spans="1:8">
      <c r="A194" s="16" t="s">
        <v>598</v>
      </c>
      <c r="B194" s="16" t="s">
        <v>606</v>
      </c>
      <c r="C194" s="16" t="s">
        <v>864</v>
      </c>
      <c r="D194" s="16" t="s">
        <v>865</v>
      </c>
      <c r="E194" s="16">
        <v>3100</v>
      </c>
      <c r="F194" s="16" t="s">
        <v>598</v>
      </c>
      <c r="G194" s="16" t="s">
        <v>606</v>
      </c>
      <c r="H194" s="16" t="s">
        <v>864</v>
      </c>
    </row>
    <row r="195" spans="1:8">
      <c r="A195" s="16" t="s">
        <v>598</v>
      </c>
      <c r="B195" s="16" t="s">
        <v>606</v>
      </c>
      <c r="C195" s="16" t="s">
        <v>864</v>
      </c>
      <c r="D195" s="16" t="s">
        <v>866</v>
      </c>
      <c r="E195" s="16">
        <v>3101</v>
      </c>
      <c r="F195" s="16" t="s">
        <v>598</v>
      </c>
      <c r="G195" s="16" t="s">
        <v>606</v>
      </c>
      <c r="H195" s="16" t="s">
        <v>864</v>
      </c>
    </row>
    <row r="196" spans="1:8">
      <c r="A196" s="16" t="s">
        <v>598</v>
      </c>
      <c r="B196" s="16" t="s">
        <v>606</v>
      </c>
      <c r="C196" s="16" t="s">
        <v>867</v>
      </c>
      <c r="D196" s="16" t="s">
        <v>868</v>
      </c>
      <c r="E196" s="16">
        <v>3110</v>
      </c>
      <c r="F196" s="16" t="s">
        <v>598</v>
      </c>
      <c r="G196" s="16" t="s">
        <v>606</v>
      </c>
      <c r="H196" s="16" t="s">
        <v>867</v>
      </c>
    </row>
    <row r="197" spans="1:8">
      <c r="A197" s="16" t="s">
        <v>598</v>
      </c>
      <c r="B197" s="16" t="s">
        <v>606</v>
      </c>
      <c r="C197" s="16" t="s">
        <v>867</v>
      </c>
      <c r="D197" s="16" t="s">
        <v>869</v>
      </c>
      <c r="E197" s="16">
        <v>3111</v>
      </c>
      <c r="F197" s="16" t="s">
        <v>598</v>
      </c>
      <c r="G197" s="16" t="s">
        <v>606</v>
      </c>
      <c r="H197" s="16" t="s">
        <v>867</v>
      </c>
    </row>
    <row r="198" spans="1:8">
      <c r="A198" s="16" t="s">
        <v>598</v>
      </c>
      <c r="B198" s="16" t="s">
        <v>606</v>
      </c>
      <c r="C198" s="16" t="s">
        <v>870</v>
      </c>
      <c r="D198" s="16" t="s">
        <v>871</v>
      </c>
      <c r="E198" s="16">
        <v>3120</v>
      </c>
      <c r="F198" s="16" t="s">
        <v>598</v>
      </c>
      <c r="G198" s="16" t="s">
        <v>606</v>
      </c>
      <c r="H198" s="16" t="s">
        <v>870</v>
      </c>
    </row>
    <row r="199" spans="1:8">
      <c r="A199" s="16" t="s">
        <v>598</v>
      </c>
      <c r="B199" s="16" t="s">
        <v>606</v>
      </c>
      <c r="C199" s="16" t="s">
        <v>870</v>
      </c>
      <c r="D199" s="16" t="s">
        <v>872</v>
      </c>
      <c r="E199" s="16">
        <v>3121</v>
      </c>
      <c r="F199" s="16" t="s">
        <v>598</v>
      </c>
      <c r="G199" s="16" t="s">
        <v>606</v>
      </c>
      <c r="H199" s="16" t="s">
        <v>870</v>
      </c>
    </row>
    <row r="200" spans="1:8">
      <c r="A200" s="16" t="s">
        <v>598</v>
      </c>
      <c r="B200" s="16" t="s">
        <v>606</v>
      </c>
      <c r="C200" s="16" t="s">
        <v>873</v>
      </c>
      <c r="D200" s="16" t="s">
        <v>874</v>
      </c>
      <c r="E200" s="16">
        <v>3130</v>
      </c>
      <c r="F200" s="16" t="s">
        <v>598</v>
      </c>
      <c r="G200" s="16" t="s">
        <v>606</v>
      </c>
      <c r="H200" s="16" t="s">
        <v>873</v>
      </c>
    </row>
    <row r="201" spans="1:8">
      <c r="A201" s="16" t="s">
        <v>598</v>
      </c>
      <c r="B201" s="16" t="s">
        <v>606</v>
      </c>
      <c r="C201" s="16" t="s">
        <v>873</v>
      </c>
      <c r="D201" s="16" t="s">
        <v>875</v>
      </c>
      <c r="E201" s="16">
        <v>3131</v>
      </c>
      <c r="F201" s="16" t="s">
        <v>598</v>
      </c>
      <c r="G201" s="16" t="s">
        <v>606</v>
      </c>
      <c r="H201" s="16" t="s">
        <v>873</v>
      </c>
    </row>
    <row r="202" spans="1:8">
      <c r="A202" s="16" t="s">
        <v>598</v>
      </c>
      <c r="B202" s="16" t="s">
        <v>606</v>
      </c>
      <c r="C202" s="16" t="s">
        <v>873</v>
      </c>
      <c r="D202" s="16" t="s">
        <v>876</v>
      </c>
      <c r="E202" s="16">
        <v>3132</v>
      </c>
      <c r="F202" s="16" t="s">
        <v>598</v>
      </c>
      <c r="G202" s="16" t="s">
        <v>606</v>
      </c>
      <c r="H202" s="16" t="s">
        <v>873</v>
      </c>
    </row>
    <row r="203" spans="1:8">
      <c r="A203" s="16" t="s">
        <v>598</v>
      </c>
      <c r="B203" s="16" t="s">
        <v>606</v>
      </c>
      <c r="C203" s="16" t="s">
        <v>877</v>
      </c>
      <c r="D203" s="16" t="s">
        <v>878</v>
      </c>
      <c r="E203" s="16">
        <v>3140</v>
      </c>
      <c r="F203" s="16" t="s">
        <v>598</v>
      </c>
      <c r="G203" s="16" t="s">
        <v>606</v>
      </c>
      <c r="H203" s="16" t="s">
        <v>877</v>
      </c>
    </row>
    <row r="204" spans="1:8">
      <c r="A204" s="16" t="s">
        <v>598</v>
      </c>
      <c r="B204" s="16" t="s">
        <v>606</v>
      </c>
      <c r="C204" s="16" t="s">
        <v>877</v>
      </c>
      <c r="D204" s="16" t="s">
        <v>879</v>
      </c>
      <c r="E204" s="16">
        <v>3141</v>
      </c>
      <c r="F204" s="16" t="s">
        <v>598</v>
      </c>
      <c r="G204" s="16" t="s">
        <v>606</v>
      </c>
      <c r="H204" s="16" t="s">
        <v>877</v>
      </c>
    </row>
    <row r="205" spans="1:8">
      <c r="A205" s="16" t="s">
        <v>598</v>
      </c>
      <c r="B205" s="16" t="s">
        <v>606</v>
      </c>
      <c r="C205" s="16" t="s">
        <v>877</v>
      </c>
      <c r="D205" s="16" t="s">
        <v>880</v>
      </c>
      <c r="E205" s="16">
        <v>3142</v>
      </c>
      <c r="F205" s="16" t="s">
        <v>598</v>
      </c>
      <c r="G205" s="16" t="s">
        <v>606</v>
      </c>
      <c r="H205" s="16" t="s">
        <v>877</v>
      </c>
    </row>
    <row r="206" spans="1:8">
      <c r="A206" s="16" t="s">
        <v>598</v>
      </c>
      <c r="B206" s="16" t="s">
        <v>606</v>
      </c>
      <c r="C206" s="16" t="s">
        <v>877</v>
      </c>
      <c r="D206" s="16" t="s">
        <v>881</v>
      </c>
      <c r="E206" s="16">
        <v>3143</v>
      </c>
      <c r="F206" s="16" t="s">
        <v>598</v>
      </c>
      <c r="G206" s="16" t="s">
        <v>606</v>
      </c>
      <c r="H206" s="16" t="s">
        <v>877</v>
      </c>
    </row>
    <row r="207" spans="1:8">
      <c r="A207" s="16" t="s">
        <v>598</v>
      </c>
      <c r="B207" s="16" t="s">
        <v>606</v>
      </c>
      <c r="C207" s="16" t="s">
        <v>882</v>
      </c>
      <c r="D207" s="16" t="s">
        <v>883</v>
      </c>
      <c r="E207" s="16">
        <v>3150</v>
      </c>
      <c r="F207" s="16" t="s">
        <v>598</v>
      </c>
      <c r="G207" s="16" t="s">
        <v>606</v>
      </c>
      <c r="H207" s="16" t="s">
        <v>882</v>
      </c>
    </row>
    <row r="208" spans="1:8">
      <c r="A208" s="16" t="s">
        <v>598</v>
      </c>
      <c r="B208" s="16" t="s">
        <v>606</v>
      </c>
      <c r="C208" s="16" t="s">
        <v>882</v>
      </c>
      <c r="D208" s="16" t="s">
        <v>884</v>
      </c>
      <c r="E208" s="16">
        <v>3151</v>
      </c>
      <c r="F208" s="16" t="s">
        <v>598</v>
      </c>
      <c r="G208" s="16" t="s">
        <v>606</v>
      </c>
      <c r="H208" s="16" t="s">
        <v>882</v>
      </c>
    </row>
    <row r="209" spans="1:8">
      <c r="A209" s="16" t="s">
        <v>598</v>
      </c>
      <c r="B209" s="16" t="s">
        <v>606</v>
      </c>
      <c r="C209" s="16" t="s">
        <v>882</v>
      </c>
      <c r="D209" s="16" t="s">
        <v>885</v>
      </c>
      <c r="E209" s="16">
        <v>3152</v>
      </c>
      <c r="F209" s="16" t="s">
        <v>598</v>
      </c>
      <c r="G209" s="16" t="s">
        <v>606</v>
      </c>
      <c r="H209" s="16" t="s">
        <v>882</v>
      </c>
    </row>
    <row r="210" spans="1:8">
      <c r="A210" s="16" t="s">
        <v>598</v>
      </c>
      <c r="B210" s="16" t="s">
        <v>606</v>
      </c>
      <c r="C210" s="16" t="s">
        <v>886</v>
      </c>
      <c r="D210" s="16" t="s">
        <v>887</v>
      </c>
      <c r="E210" s="16">
        <v>3160</v>
      </c>
      <c r="F210" s="16" t="s">
        <v>598</v>
      </c>
      <c r="G210" s="16" t="s">
        <v>606</v>
      </c>
      <c r="H210" s="16" t="s">
        <v>886</v>
      </c>
    </row>
    <row r="211" spans="1:8">
      <c r="A211" s="16" t="s">
        <v>598</v>
      </c>
      <c r="B211" s="16" t="s">
        <v>606</v>
      </c>
      <c r="C211" s="16" t="s">
        <v>888</v>
      </c>
      <c r="D211" s="16" t="s">
        <v>889</v>
      </c>
      <c r="E211" s="16">
        <v>3170</v>
      </c>
      <c r="F211" s="16" t="s">
        <v>598</v>
      </c>
      <c r="G211" s="16" t="s">
        <v>606</v>
      </c>
      <c r="H211" s="16" t="s">
        <v>888</v>
      </c>
    </row>
    <row r="212" spans="1:8">
      <c r="A212" s="16" t="s">
        <v>598</v>
      </c>
      <c r="B212" s="16" t="s">
        <v>606</v>
      </c>
      <c r="C212" s="16" t="s">
        <v>888</v>
      </c>
      <c r="D212" s="16" t="s">
        <v>890</v>
      </c>
      <c r="E212" s="16">
        <v>3171</v>
      </c>
      <c r="F212" s="16" t="s">
        <v>598</v>
      </c>
      <c r="G212" s="16" t="s">
        <v>606</v>
      </c>
      <c r="H212" s="16" t="s">
        <v>888</v>
      </c>
    </row>
    <row r="213" spans="1:8">
      <c r="A213" s="16" t="s">
        <v>598</v>
      </c>
      <c r="B213" s="16" t="s">
        <v>606</v>
      </c>
      <c r="C213" s="16" t="s">
        <v>888</v>
      </c>
      <c r="D213" s="16" t="s">
        <v>891</v>
      </c>
      <c r="E213" s="16">
        <v>3172</v>
      </c>
      <c r="F213" s="16" t="s">
        <v>598</v>
      </c>
      <c r="G213" s="16" t="s">
        <v>606</v>
      </c>
      <c r="H213" s="16" t="s">
        <v>888</v>
      </c>
    </row>
    <row r="214" spans="1:8">
      <c r="A214" s="16" t="s">
        <v>598</v>
      </c>
      <c r="B214" s="16" t="s">
        <v>606</v>
      </c>
      <c r="C214" s="16" t="s">
        <v>888</v>
      </c>
      <c r="D214" s="16" t="s">
        <v>892</v>
      </c>
      <c r="E214" s="16">
        <v>3173</v>
      </c>
      <c r="F214" s="16" t="s">
        <v>598</v>
      </c>
      <c r="G214" s="16" t="s">
        <v>606</v>
      </c>
      <c r="H214" s="16" t="s">
        <v>888</v>
      </c>
    </row>
    <row r="215" spans="1:8">
      <c r="A215" s="16" t="s">
        <v>598</v>
      </c>
      <c r="B215" s="16" t="s">
        <v>606</v>
      </c>
      <c r="C215" s="16" t="s">
        <v>888</v>
      </c>
      <c r="D215" s="16" t="s">
        <v>893</v>
      </c>
      <c r="E215" s="16">
        <v>3174</v>
      </c>
      <c r="F215" s="16" t="s">
        <v>598</v>
      </c>
      <c r="G215" s="16" t="s">
        <v>606</v>
      </c>
      <c r="H215" s="16" t="s">
        <v>888</v>
      </c>
    </row>
    <row r="216" spans="1:8">
      <c r="A216" s="16" t="s">
        <v>598</v>
      </c>
      <c r="B216" s="16" t="s">
        <v>606</v>
      </c>
      <c r="C216" s="16" t="s">
        <v>894</v>
      </c>
      <c r="D216" s="16" t="s">
        <v>895</v>
      </c>
      <c r="E216" s="16">
        <v>3180</v>
      </c>
      <c r="F216" s="16" t="s">
        <v>598</v>
      </c>
      <c r="G216" s="16" t="s">
        <v>606</v>
      </c>
      <c r="H216" s="16" t="s">
        <v>894</v>
      </c>
    </row>
    <row r="217" spans="1:8">
      <c r="A217" s="16" t="s">
        <v>599</v>
      </c>
      <c r="B217" s="16" t="s">
        <v>607</v>
      </c>
      <c r="C217" s="16" t="s">
        <v>896</v>
      </c>
      <c r="D217" s="16" t="s">
        <v>897</v>
      </c>
      <c r="E217" s="16">
        <v>4000</v>
      </c>
      <c r="F217" s="16" t="s">
        <v>599</v>
      </c>
      <c r="G217" s="16" t="s">
        <v>607</v>
      </c>
      <c r="H217" s="16" t="s">
        <v>896</v>
      </c>
    </row>
    <row r="218" spans="1:8">
      <c r="A218" s="16" t="s">
        <v>599</v>
      </c>
      <c r="B218" s="16" t="s">
        <v>607</v>
      </c>
      <c r="C218" s="16" t="s">
        <v>896</v>
      </c>
      <c r="D218" s="16" t="s">
        <v>898</v>
      </c>
      <c r="E218" s="16">
        <v>4001</v>
      </c>
      <c r="F218" s="16" t="s">
        <v>599</v>
      </c>
      <c r="G218" s="16" t="s">
        <v>607</v>
      </c>
      <c r="H218" s="16" t="s">
        <v>896</v>
      </c>
    </row>
    <row r="219" spans="1:8">
      <c r="A219" s="16" t="s">
        <v>599</v>
      </c>
      <c r="B219" s="16" t="s">
        <v>607</v>
      </c>
      <c r="C219" s="16" t="s">
        <v>896</v>
      </c>
      <c r="D219" s="16" t="s">
        <v>899</v>
      </c>
      <c r="E219" s="16">
        <v>4002</v>
      </c>
      <c r="F219" s="16" t="s">
        <v>599</v>
      </c>
      <c r="G219" s="16" t="s">
        <v>607</v>
      </c>
      <c r="H219" s="16" t="s">
        <v>896</v>
      </c>
    </row>
    <row r="220" spans="1:8">
      <c r="A220" s="16" t="s">
        <v>599</v>
      </c>
      <c r="B220" s="16" t="s">
        <v>607</v>
      </c>
      <c r="C220" s="16" t="s">
        <v>896</v>
      </c>
      <c r="D220" s="16" t="s">
        <v>900</v>
      </c>
      <c r="E220" s="16">
        <v>4003</v>
      </c>
      <c r="F220" s="16" t="s">
        <v>599</v>
      </c>
      <c r="G220" s="16" t="s">
        <v>607</v>
      </c>
      <c r="H220" s="16" t="s">
        <v>896</v>
      </c>
    </row>
    <row r="221" spans="1:8">
      <c r="A221" s="16" t="s">
        <v>599</v>
      </c>
      <c r="B221" s="16" t="s">
        <v>607</v>
      </c>
      <c r="C221" s="16" t="s">
        <v>896</v>
      </c>
      <c r="D221" s="16" t="s">
        <v>901</v>
      </c>
      <c r="E221" s="16">
        <v>4004</v>
      </c>
      <c r="F221" s="16" t="s">
        <v>599</v>
      </c>
      <c r="G221" s="16" t="s">
        <v>607</v>
      </c>
      <c r="H221" s="16" t="s">
        <v>896</v>
      </c>
    </row>
    <row r="222" spans="1:8">
      <c r="A222" s="16" t="s">
        <v>599</v>
      </c>
      <c r="B222" s="16" t="s">
        <v>607</v>
      </c>
      <c r="C222" s="16" t="s">
        <v>896</v>
      </c>
      <c r="D222" s="16" t="s">
        <v>902</v>
      </c>
      <c r="E222" s="16">
        <v>4005</v>
      </c>
      <c r="F222" s="16" t="s">
        <v>599</v>
      </c>
      <c r="G222" s="16" t="s">
        <v>607</v>
      </c>
      <c r="H222" s="16" t="s">
        <v>896</v>
      </c>
    </row>
    <row r="223" spans="1:8">
      <c r="A223" s="16" t="s">
        <v>599</v>
      </c>
      <c r="B223" s="16" t="s">
        <v>607</v>
      </c>
      <c r="C223" s="16" t="s">
        <v>896</v>
      </c>
      <c r="D223" s="16" t="s">
        <v>903</v>
      </c>
      <c r="E223" s="16">
        <v>4006</v>
      </c>
      <c r="F223" s="16" t="s">
        <v>599</v>
      </c>
      <c r="G223" s="16" t="s">
        <v>607</v>
      </c>
      <c r="H223" s="16" t="s">
        <v>896</v>
      </c>
    </row>
    <row r="224" spans="1:8">
      <c r="A224" s="16" t="s">
        <v>599</v>
      </c>
      <c r="B224" s="16" t="s">
        <v>607</v>
      </c>
      <c r="C224" s="16" t="s">
        <v>904</v>
      </c>
      <c r="D224" s="16" t="s">
        <v>905</v>
      </c>
      <c r="E224" s="16">
        <v>4010</v>
      </c>
      <c r="F224" s="16" t="s">
        <v>599</v>
      </c>
      <c r="G224" s="16" t="s">
        <v>607</v>
      </c>
      <c r="H224" s="16" t="s">
        <v>904</v>
      </c>
    </row>
    <row r="225" spans="1:8">
      <c r="A225" s="16" t="s">
        <v>599</v>
      </c>
      <c r="B225" s="16" t="s">
        <v>607</v>
      </c>
      <c r="C225" s="16" t="s">
        <v>904</v>
      </c>
      <c r="D225" s="16" t="s">
        <v>906</v>
      </c>
      <c r="E225" s="16">
        <v>4011</v>
      </c>
      <c r="F225" s="16" t="s">
        <v>599</v>
      </c>
      <c r="G225" s="16" t="s">
        <v>607</v>
      </c>
      <c r="H225" s="16" t="s">
        <v>904</v>
      </c>
    </row>
    <row r="226" spans="1:8">
      <c r="A226" s="16" t="s">
        <v>599</v>
      </c>
      <c r="B226" s="16" t="s">
        <v>607</v>
      </c>
      <c r="C226" s="16" t="s">
        <v>904</v>
      </c>
      <c r="D226" s="16" t="s">
        <v>907</v>
      </c>
      <c r="E226" s="16">
        <v>4012</v>
      </c>
      <c r="F226" s="16" t="s">
        <v>599</v>
      </c>
      <c r="G226" s="16" t="s">
        <v>607</v>
      </c>
      <c r="H226" s="16" t="s">
        <v>904</v>
      </c>
    </row>
    <row r="227" spans="1:8">
      <c r="A227" s="16" t="s">
        <v>599</v>
      </c>
      <c r="B227" s="16" t="s">
        <v>607</v>
      </c>
      <c r="C227" s="16" t="s">
        <v>904</v>
      </c>
      <c r="D227" s="16" t="s">
        <v>908</v>
      </c>
      <c r="E227" s="16">
        <v>4013</v>
      </c>
      <c r="F227" s="16" t="s">
        <v>599</v>
      </c>
      <c r="G227" s="16" t="s">
        <v>607</v>
      </c>
      <c r="H227" s="16" t="s">
        <v>904</v>
      </c>
    </row>
    <row r="228" spans="1:8">
      <c r="A228" s="16" t="s">
        <v>599</v>
      </c>
      <c r="B228" s="16" t="s">
        <v>607</v>
      </c>
      <c r="C228" s="16" t="s">
        <v>904</v>
      </c>
      <c r="D228" s="16" t="s">
        <v>909</v>
      </c>
      <c r="E228" s="16">
        <v>4014</v>
      </c>
      <c r="F228" s="16" t="s">
        <v>599</v>
      </c>
      <c r="G228" s="16" t="s">
        <v>607</v>
      </c>
      <c r="H228" s="16" t="s">
        <v>904</v>
      </c>
    </row>
    <row r="229" spans="1:8">
      <c r="A229" s="16" t="s">
        <v>599</v>
      </c>
      <c r="B229" s="16" t="s">
        <v>607</v>
      </c>
      <c r="C229" s="16" t="s">
        <v>910</v>
      </c>
      <c r="D229" s="16" t="s">
        <v>911</v>
      </c>
      <c r="E229" s="16">
        <v>4020</v>
      </c>
      <c r="F229" s="16" t="s">
        <v>599</v>
      </c>
      <c r="G229" s="16" t="s">
        <v>607</v>
      </c>
      <c r="H229" s="16" t="s">
        <v>910</v>
      </c>
    </row>
    <row r="230" spans="1:8">
      <c r="A230" s="16" t="s">
        <v>599</v>
      </c>
      <c r="B230" s="16" t="s">
        <v>607</v>
      </c>
      <c r="C230" s="16" t="s">
        <v>910</v>
      </c>
      <c r="D230" s="16" t="s">
        <v>912</v>
      </c>
      <c r="E230" s="16">
        <v>4021</v>
      </c>
      <c r="F230" s="16" t="s">
        <v>599</v>
      </c>
      <c r="G230" s="16" t="s">
        <v>607</v>
      </c>
      <c r="H230" s="16" t="s">
        <v>910</v>
      </c>
    </row>
    <row r="231" spans="1:8">
      <c r="A231" s="16" t="s">
        <v>599</v>
      </c>
      <c r="B231" s="16" t="s">
        <v>607</v>
      </c>
      <c r="C231" s="16" t="s">
        <v>913</v>
      </c>
      <c r="D231" s="16" t="s">
        <v>914</v>
      </c>
      <c r="E231" s="16">
        <v>4030</v>
      </c>
      <c r="F231" s="16" t="s">
        <v>599</v>
      </c>
      <c r="G231" s="16" t="s">
        <v>607</v>
      </c>
      <c r="H231" s="16" t="s">
        <v>913</v>
      </c>
    </row>
    <row r="232" spans="1:8">
      <c r="A232" s="16" t="s">
        <v>599</v>
      </c>
      <c r="B232" s="16" t="s">
        <v>607</v>
      </c>
      <c r="C232" s="16" t="s">
        <v>915</v>
      </c>
      <c r="D232" s="16" t="s">
        <v>916</v>
      </c>
      <c r="E232" s="16">
        <v>4040</v>
      </c>
      <c r="F232" s="16" t="s">
        <v>599</v>
      </c>
      <c r="G232" s="16" t="s">
        <v>607</v>
      </c>
      <c r="H232" s="16" t="s">
        <v>915</v>
      </c>
    </row>
    <row r="233" spans="1:8">
      <c r="A233" s="16" t="s">
        <v>599</v>
      </c>
      <c r="B233" s="16" t="s">
        <v>607</v>
      </c>
      <c r="C233" s="16" t="s">
        <v>915</v>
      </c>
      <c r="D233" s="16" t="s">
        <v>917</v>
      </c>
      <c r="E233" s="16">
        <v>4041</v>
      </c>
      <c r="F233" s="16" t="s">
        <v>599</v>
      </c>
      <c r="G233" s="16" t="s">
        <v>607</v>
      </c>
      <c r="H233" s="16" t="s">
        <v>915</v>
      </c>
    </row>
    <row r="234" spans="1:8">
      <c r="A234" s="16" t="s">
        <v>599</v>
      </c>
      <c r="B234" s="16" t="s">
        <v>607</v>
      </c>
      <c r="C234" s="16" t="s">
        <v>915</v>
      </c>
      <c r="D234" s="16" t="s">
        <v>918</v>
      </c>
      <c r="E234" s="16">
        <v>4042</v>
      </c>
      <c r="F234" s="16" t="s">
        <v>599</v>
      </c>
      <c r="G234" s="16" t="s">
        <v>607</v>
      </c>
      <c r="H234" s="16" t="s">
        <v>915</v>
      </c>
    </row>
    <row r="235" spans="1:8">
      <c r="A235" s="16" t="s">
        <v>599</v>
      </c>
      <c r="B235" s="16" t="s">
        <v>607</v>
      </c>
      <c r="C235" s="16" t="s">
        <v>919</v>
      </c>
      <c r="D235" s="16" t="s">
        <v>920</v>
      </c>
      <c r="E235" s="16">
        <v>4050</v>
      </c>
      <c r="F235" s="16" t="s">
        <v>599</v>
      </c>
      <c r="G235" s="16" t="s">
        <v>607</v>
      </c>
      <c r="H235" s="16" t="s">
        <v>919</v>
      </c>
    </row>
    <row r="236" spans="1:8">
      <c r="A236" s="16" t="s">
        <v>599</v>
      </c>
      <c r="B236" s="16" t="s">
        <v>607</v>
      </c>
      <c r="C236" s="16" t="s">
        <v>921</v>
      </c>
      <c r="D236" s="16" t="s">
        <v>922</v>
      </c>
      <c r="E236" s="16">
        <v>4100</v>
      </c>
      <c r="F236" s="16" t="s">
        <v>599</v>
      </c>
      <c r="G236" s="16" t="s">
        <v>607</v>
      </c>
      <c r="H236" s="16" t="s">
        <v>921</v>
      </c>
    </row>
    <row r="237" spans="1:8">
      <c r="A237" s="16" t="s">
        <v>599</v>
      </c>
      <c r="B237" s="16" t="s">
        <v>607</v>
      </c>
      <c r="C237" s="16" t="s">
        <v>921</v>
      </c>
      <c r="D237" s="16" t="s">
        <v>923</v>
      </c>
      <c r="E237" s="16">
        <v>4101</v>
      </c>
      <c r="F237" s="16" t="s">
        <v>599</v>
      </c>
      <c r="G237" s="16" t="s">
        <v>607</v>
      </c>
      <c r="H237" s="16" t="s">
        <v>921</v>
      </c>
    </row>
    <row r="238" spans="1:8">
      <c r="A238" s="16" t="s">
        <v>599</v>
      </c>
      <c r="B238" s="16" t="s">
        <v>607</v>
      </c>
      <c r="C238" s="16" t="s">
        <v>921</v>
      </c>
      <c r="D238" s="16" t="s">
        <v>924</v>
      </c>
      <c r="E238" s="16">
        <v>4102</v>
      </c>
      <c r="F238" s="16" t="s">
        <v>599</v>
      </c>
      <c r="G238" s="16" t="s">
        <v>607</v>
      </c>
      <c r="H238" s="16" t="s">
        <v>921</v>
      </c>
    </row>
    <row r="239" spans="1:8">
      <c r="A239" s="16" t="s">
        <v>599</v>
      </c>
      <c r="B239" s="16" t="s">
        <v>607</v>
      </c>
      <c r="C239" s="16" t="s">
        <v>921</v>
      </c>
      <c r="D239" s="16" t="s">
        <v>925</v>
      </c>
      <c r="E239" s="16">
        <v>4103</v>
      </c>
      <c r="F239" s="16" t="s">
        <v>599</v>
      </c>
      <c r="G239" s="16" t="s">
        <v>607</v>
      </c>
      <c r="H239" s="16" t="s">
        <v>921</v>
      </c>
    </row>
    <row r="240" spans="1:8">
      <c r="A240" s="16" t="s">
        <v>599</v>
      </c>
      <c r="B240" s="16" t="s">
        <v>607</v>
      </c>
      <c r="C240" s="16" t="s">
        <v>926</v>
      </c>
      <c r="D240" s="16" t="s">
        <v>927</v>
      </c>
      <c r="E240" s="16">
        <v>4120</v>
      </c>
      <c r="F240" s="16" t="s">
        <v>599</v>
      </c>
      <c r="G240" s="16" t="s">
        <v>607</v>
      </c>
      <c r="H240" s="16" t="s">
        <v>926</v>
      </c>
    </row>
    <row r="241" spans="1:8">
      <c r="A241" s="16" t="s">
        <v>599</v>
      </c>
      <c r="B241" s="16" t="s">
        <v>607</v>
      </c>
      <c r="C241" s="16" t="s">
        <v>928</v>
      </c>
      <c r="D241" s="16" t="s">
        <v>929</v>
      </c>
      <c r="E241" s="16">
        <v>4130</v>
      </c>
      <c r="F241" s="16" t="s">
        <v>599</v>
      </c>
      <c r="G241" s="16" t="s">
        <v>607</v>
      </c>
      <c r="H241" s="16" t="s">
        <v>928</v>
      </c>
    </row>
    <row r="242" spans="1:8">
      <c r="A242" s="16" t="s">
        <v>599</v>
      </c>
      <c r="B242" s="16" t="s">
        <v>607</v>
      </c>
      <c r="C242" s="16" t="s">
        <v>928</v>
      </c>
      <c r="D242" s="16" t="s">
        <v>930</v>
      </c>
      <c r="E242" s="16">
        <v>4131</v>
      </c>
      <c r="F242" s="16" t="s">
        <v>599</v>
      </c>
      <c r="G242" s="16" t="s">
        <v>607</v>
      </c>
      <c r="H242" s="16" t="s">
        <v>928</v>
      </c>
    </row>
    <row r="243" spans="1:8">
      <c r="A243" s="16" t="s">
        <v>600</v>
      </c>
      <c r="B243" s="16" t="s">
        <v>608</v>
      </c>
      <c r="C243" s="16" t="s">
        <v>931</v>
      </c>
      <c r="D243" s="16" t="s">
        <v>932</v>
      </c>
      <c r="E243" s="16">
        <v>5001</v>
      </c>
      <c r="F243" s="16" t="s">
        <v>600</v>
      </c>
      <c r="G243" s="16" t="s">
        <v>608</v>
      </c>
      <c r="H243" s="16" t="s">
        <v>931</v>
      </c>
    </row>
    <row r="244" spans="1:8">
      <c r="A244" s="16" t="s">
        <v>600</v>
      </c>
      <c r="B244" s="16" t="s">
        <v>608</v>
      </c>
      <c r="C244" s="16" t="s">
        <v>931</v>
      </c>
      <c r="D244" s="16" t="s">
        <v>933</v>
      </c>
      <c r="E244" s="16">
        <v>5002</v>
      </c>
      <c r="F244" s="16" t="s">
        <v>600</v>
      </c>
      <c r="G244" s="16" t="s">
        <v>608</v>
      </c>
      <c r="H244" s="16" t="s">
        <v>931</v>
      </c>
    </row>
    <row r="245" spans="1:8">
      <c r="A245" s="16" t="s">
        <v>600</v>
      </c>
      <c r="B245" s="16" t="s">
        <v>608</v>
      </c>
      <c r="C245" s="16" t="s">
        <v>931</v>
      </c>
      <c r="D245" s="16" t="s">
        <v>934</v>
      </c>
      <c r="E245" s="16">
        <v>5003</v>
      </c>
      <c r="F245" s="16" t="s">
        <v>600</v>
      </c>
      <c r="G245" s="16" t="s">
        <v>608</v>
      </c>
      <c r="H245" s="16" t="s">
        <v>931</v>
      </c>
    </row>
    <row r="246" spans="1:8">
      <c r="A246" s="16" t="s">
        <v>600</v>
      </c>
      <c r="B246" s="16" t="s">
        <v>608</v>
      </c>
      <c r="C246" s="16" t="s">
        <v>935</v>
      </c>
      <c r="D246" s="16" t="s">
        <v>936</v>
      </c>
      <c r="E246" s="16">
        <v>5010</v>
      </c>
      <c r="F246" s="16" t="s">
        <v>600</v>
      </c>
      <c r="G246" s="16" t="s">
        <v>608</v>
      </c>
      <c r="H246" s="16" t="s">
        <v>935</v>
      </c>
    </row>
    <row r="247" spans="1:8">
      <c r="A247" s="16" t="s">
        <v>600</v>
      </c>
      <c r="B247" s="16" t="s">
        <v>608</v>
      </c>
      <c r="C247" s="16" t="s">
        <v>935</v>
      </c>
      <c r="D247" s="16" t="s">
        <v>937</v>
      </c>
      <c r="E247" s="16">
        <v>5011</v>
      </c>
      <c r="F247" s="16" t="s">
        <v>600</v>
      </c>
      <c r="G247" s="16" t="s">
        <v>608</v>
      </c>
      <c r="H247" s="16" t="s">
        <v>935</v>
      </c>
    </row>
    <row r="248" spans="1:8">
      <c r="A248" s="16" t="s">
        <v>600</v>
      </c>
      <c r="B248" s="16" t="s">
        <v>608</v>
      </c>
      <c r="C248" s="16" t="s">
        <v>935</v>
      </c>
      <c r="D248" s="16" t="s">
        <v>938</v>
      </c>
      <c r="E248" s="16">
        <v>5012</v>
      </c>
      <c r="F248" s="16" t="s">
        <v>600</v>
      </c>
      <c r="G248" s="16" t="s">
        <v>608</v>
      </c>
      <c r="H248" s="16" t="s">
        <v>935</v>
      </c>
    </row>
    <row r="249" spans="1:8">
      <c r="A249" s="16" t="s">
        <v>600</v>
      </c>
      <c r="B249" s="16" t="s">
        <v>608</v>
      </c>
      <c r="C249" s="16" t="s">
        <v>935</v>
      </c>
      <c r="D249" s="16" t="s">
        <v>939</v>
      </c>
      <c r="E249" s="16">
        <v>5013</v>
      </c>
      <c r="F249" s="16" t="s">
        <v>600</v>
      </c>
      <c r="G249" s="16" t="s">
        <v>608</v>
      </c>
      <c r="H249" s="16" t="s">
        <v>935</v>
      </c>
    </row>
    <row r="250" spans="1:8">
      <c r="A250" s="16" t="s">
        <v>600</v>
      </c>
      <c r="B250" s="16" t="s">
        <v>608</v>
      </c>
      <c r="C250" s="16" t="s">
        <v>935</v>
      </c>
      <c r="D250" s="16" t="s">
        <v>940</v>
      </c>
      <c r="E250" s="16">
        <v>5014</v>
      </c>
      <c r="F250" s="16" t="s">
        <v>600</v>
      </c>
      <c r="G250" s="16" t="s">
        <v>608</v>
      </c>
      <c r="H250" s="16" t="s">
        <v>935</v>
      </c>
    </row>
    <row r="251" spans="1:8">
      <c r="A251" s="16" t="s">
        <v>600</v>
      </c>
      <c r="B251" s="16" t="s">
        <v>608</v>
      </c>
      <c r="C251" s="16" t="s">
        <v>935</v>
      </c>
      <c r="D251" s="16" t="s">
        <v>941</v>
      </c>
      <c r="E251" s="16">
        <v>5015</v>
      </c>
      <c r="F251" s="16" t="s">
        <v>600</v>
      </c>
      <c r="G251" s="16" t="s">
        <v>608</v>
      </c>
      <c r="H251" s="16" t="s">
        <v>935</v>
      </c>
    </row>
    <row r="252" spans="1:8">
      <c r="A252" s="16" t="s">
        <v>600</v>
      </c>
      <c r="B252" s="16" t="s">
        <v>608</v>
      </c>
      <c r="C252" s="16" t="s">
        <v>935</v>
      </c>
      <c r="D252" s="16" t="s">
        <v>942</v>
      </c>
      <c r="E252" s="16">
        <v>5016</v>
      </c>
      <c r="F252" s="16" t="s">
        <v>600</v>
      </c>
      <c r="G252" s="16" t="s">
        <v>608</v>
      </c>
      <c r="H252" s="16" t="s">
        <v>935</v>
      </c>
    </row>
    <row r="253" spans="1:8">
      <c r="A253" s="16" t="s">
        <v>600</v>
      </c>
      <c r="B253" s="16" t="s">
        <v>608</v>
      </c>
      <c r="C253" s="16" t="s">
        <v>935</v>
      </c>
      <c r="D253" s="16" t="s">
        <v>943</v>
      </c>
      <c r="E253" s="16">
        <v>5017</v>
      </c>
      <c r="F253" s="16" t="s">
        <v>600</v>
      </c>
      <c r="G253" s="16" t="s">
        <v>608</v>
      </c>
      <c r="H253" s="16" t="s">
        <v>935</v>
      </c>
    </row>
    <row r="254" spans="1:8">
      <c r="A254" s="16" t="s">
        <v>600</v>
      </c>
      <c r="B254" s="16" t="s">
        <v>608</v>
      </c>
      <c r="C254" s="16" t="s">
        <v>935</v>
      </c>
      <c r="D254" s="16" t="s">
        <v>944</v>
      </c>
      <c r="E254" s="16">
        <v>5018</v>
      </c>
      <c r="F254" s="16" t="s">
        <v>600</v>
      </c>
      <c r="G254" s="16" t="s">
        <v>608</v>
      </c>
      <c r="H254" s="16" t="s">
        <v>935</v>
      </c>
    </row>
    <row r="255" spans="1:8">
      <c r="A255" s="16" t="s">
        <v>600</v>
      </c>
      <c r="B255" s="16" t="s">
        <v>608</v>
      </c>
      <c r="C255" s="16" t="s">
        <v>935</v>
      </c>
      <c r="D255" s="16" t="s">
        <v>945</v>
      </c>
      <c r="E255" s="16">
        <v>5019</v>
      </c>
      <c r="F255" s="16" t="s">
        <v>600</v>
      </c>
      <c r="G255" s="16" t="s">
        <v>608</v>
      </c>
      <c r="H255" s="16" t="s">
        <v>935</v>
      </c>
    </row>
    <row r="256" spans="1:8">
      <c r="A256" s="16" t="s">
        <v>600</v>
      </c>
      <c r="B256" s="16" t="s">
        <v>608</v>
      </c>
      <c r="C256" s="16" t="s">
        <v>946</v>
      </c>
      <c r="D256" s="16" t="s">
        <v>947</v>
      </c>
      <c r="E256" s="16">
        <v>5020</v>
      </c>
      <c r="F256" s="16" t="s">
        <v>600</v>
      </c>
      <c r="G256" s="16" t="s">
        <v>608</v>
      </c>
      <c r="H256" s="16" t="s">
        <v>946</v>
      </c>
    </row>
    <row r="257" spans="1:8">
      <c r="A257" s="16" t="s">
        <v>600</v>
      </c>
      <c r="B257" s="16" t="s">
        <v>608</v>
      </c>
      <c r="C257" s="16" t="s">
        <v>946</v>
      </c>
      <c r="D257" s="16" t="s">
        <v>948</v>
      </c>
      <c r="E257" s="16">
        <v>5021</v>
      </c>
      <c r="F257" s="16" t="s">
        <v>600</v>
      </c>
      <c r="G257" s="16" t="s">
        <v>608</v>
      </c>
      <c r="H257" s="16" t="s">
        <v>946</v>
      </c>
    </row>
    <row r="258" spans="1:8">
      <c r="A258" s="16" t="s">
        <v>600</v>
      </c>
      <c r="B258" s="16" t="s">
        <v>608</v>
      </c>
      <c r="C258" s="16" t="s">
        <v>946</v>
      </c>
      <c r="D258" s="16" t="s">
        <v>949</v>
      </c>
      <c r="E258" s="16">
        <v>5022</v>
      </c>
      <c r="F258" s="16" t="s">
        <v>600</v>
      </c>
      <c r="G258" s="16" t="s">
        <v>608</v>
      </c>
      <c r="H258" s="16" t="s">
        <v>946</v>
      </c>
    </row>
    <row r="259" spans="1:8">
      <c r="A259" s="16" t="s">
        <v>600</v>
      </c>
      <c r="B259" s="16" t="s">
        <v>608</v>
      </c>
      <c r="C259" s="16" t="s">
        <v>946</v>
      </c>
      <c r="D259" s="16" t="s">
        <v>950</v>
      </c>
      <c r="E259" s="16">
        <v>5023</v>
      </c>
      <c r="F259" s="16" t="s">
        <v>600</v>
      </c>
      <c r="G259" s="16" t="s">
        <v>608</v>
      </c>
      <c r="H259" s="16" t="s">
        <v>946</v>
      </c>
    </row>
    <row r="260" spans="1:8">
      <c r="A260" s="16" t="s">
        <v>600</v>
      </c>
      <c r="B260" s="16" t="s">
        <v>608</v>
      </c>
      <c r="C260" s="16" t="s">
        <v>946</v>
      </c>
      <c r="D260" s="16" t="s">
        <v>951</v>
      </c>
      <c r="E260" s="16">
        <v>5024</v>
      </c>
      <c r="F260" s="16" t="s">
        <v>600</v>
      </c>
      <c r="G260" s="16" t="s">
        <v>608</v>
      </c>
      <c r="H260" s="16" t="s">
        <v>946</v>
      </c>
    </row>
    <row r="261" spans="1:8">
      <c r="A261" s="16" t="s">
        <v>600</v>
      </c>
      <c r="B261" s="16" t="s">
        <v>608</v>
      </c>
      <c r="C261" s="16" t="s">
        <v>946</v>
      </c>
      <c r="D261" s="16" t="s">
        <v>952</v>
      </c>
      <c r="E261" s="16">
        <v>5025</v>
      </c>
      <c r="F261" s="16" t="s">
        <v>600</v>
      </c>
      <c r="G261" s="16" t="s">
        <v>608</v>
      </c>
      <c r="H261" s="16" t="s">
        <v>946</v>
      </c>
    </row>
    <row r="262" spans="1:8">
      <c r="A262" s="16" t="s">
        <v>600</v>
      </c>
      <c r="B262" s="16" t="s">
        <v>608</v>
      </c>
      <c r="C262" s="16" t="s">
        <v>946</v>
      </c>
      <c r="D262" s="16" t="s">
        <v>953</v>
      </c>
      <c r="E262" s="16">
        <v>5026</v>
      </c>
      <c r="F262" s="16" t="s">
        <v>600</v>
      </c>
      <c r="G262" s="16" t="s">
        <v>608</v>
      </c>
      <c r="H262" s="16" t="s">
        <v>946</v>
      </c>
    </row>
    <row r="263" spans="1:8">
      <c r="A263" s="16" t="s">
        <v>600</v>
      </c>
      <c r="B263" s="16" t="s">
        <v>608</v>
      </c>
      <c r="C263" s="16" t="s">
        <v>946</v>
      </c>
      <c r="D263" s="16" t="s">
        <v>954</v>
      </c>
      <c r="E263" s="16">
        <v>5027</v>
      </c>
      <c r="F263" s="16" t="s">
        <v>600</v>
      </c>
      <c r="G263" s="16" t="s">
        <v>608</v>
      </c>
      <c r="H263" s="16" t="s">
        <v>946</v>
      </c>
    </row>
    <row r="264" spans="1:8">
      <c r="A264" s="16" t="s">
        <v>600</v>
      </c>
      <c r="B264" s="16" t="s">
        <v>608</v>
      </c>
      <c r="C264" s="16" t="s">
        <v>946</v>
      </c>
      <c r="D264" s="16" t="s">
        <v>955</v>
      </c>
      <c r="E264" s="16">
        <v>5028</v>
      </c>
      <c r="F264" s="16" t="s">
        <v>600</v>
      </c>
      <c r="G264" s="16" t="s">
        <v>608</v>
      </c>
      <c r="H264" s="16" t="s">
        <v>946</v>
      </c>
    </row>
    <row r="265" spans="1:8">
      <c r="A265" s="16" t="s">
        <v>600</v>
      </c>
      <c r="B265" s="16" t="s">
        <v>608</v>
      </c>
      <c r="C265" s="16" t="s">
        <v>946</v>
      </c>
      <c r="D265" s="16" t="s">
        <v>956</v>
      </c>
      <c r="E265" s="16">
        <v>5029</v>
      </c>
      <c r="F265" s="16" t="s">
        <v>600</v>
      </c>
      <c r="G265" s="16" t="s">
        <v>608</v>
      </c>
      <c r="H265" s="16" t="s">
        <v>946</v>
      </c>
    </row>
    <row r="266" spans="1:8">
      <c r="A266" s="16" t="s">
        <v>600</v>
      </c>
      <c r="B266" s="16" t="s">
        <v>608</v>
      </c>
      <c r="C266" s="16" t="s">
        <v>946</v>
      </c>
      <c r="D266" s="16" t="s">
        <v>957</v>
      </c>
      <c r="E266" s="16">
        <v>5030</v>
      </c>
      <c r="F266" s="16" t="s">
        <v>600</v>
      </c>
      <c r="G266" s="16" t="s">
        <v>608</v>
      </c>
      <c r="H266" s="16" t="s">
        <v>946</v>
      </c>
    </row>
    <row r="267" spans="1:8">
      <c r="A267" s="16" t="s">
        <v>600</v>
      </c>
      <c r="B267" s="16" t="s">
        <v>608</v>
      </c>
      <c r="C267" s="16" t="s">
        <v>958</v>
      </c>
      <c r="D267" s="16" t="s">
        <v>959</v>
      </c>
      <c r="E267" s="16">
        <v>5030</v>
      </c>
      <c r="F267" s="16" t="s">
        <v>600</v>
      </c>
      <c r="G267" s="16" t="s">
        <v>608</v>
      </c>
      <c r="H267" s="16" t="s">
        <v>958</v>
      </c>
    </row>
    <row r="268" spans="1:8">
      <c r="A268" s="16" t="s">
        <v>600</v>
      </c>
      <c r="B268" s="16" t="s">
        <v>608</v>
      </c>
      <c r="C268" s="16" t="s">
        <v>946</v>
      </c>
      <c r="D268" s="16" t="s">
        <v>960</v>
      </c>
      <c r="E268" s="16">
        <v>5031</v>
      </c>
      <c r="F268" s="16" t="s">
        <v>600</v>
      </c>
      <c r="G268" s="16" t="s">
        <v>608</v>
      </c>
      <c r="H268" s="16" t="s">
        <v>946</v>
      </c>
    </row>
    <row r="269" spans="1:8">
      <c r="A269" s="16" t="s">
        <v>600</v>
      </c>
      <c r="B269" s="16" t="s">
        <v>608</v>
      </c>
      <c r="C269" s="16" t="s">
        <v>958</v>
      </c>
      <c r="D269" s="16" t="s">
        <v>961</v>
      </c>
      <c r="E269" s="16">
        <v>5031</v>
      </c>
      <c r="F269" s="16" t="s">
        <v>600</v>
      </c>
      <c r="G269" s="16" t="s">
        <v>608</v>
      </c>
      <c r="H269" s="16" t="s">
        <v>958</v>
      </c>
    </row>
    <row r="270" spans="1:8">
      <c r="A270" s="16" t="s">
        <v>600</v>
      </c>
      <c r="B270" s="16" t="s">
        <v>608</v>
      </c>
      <c r="C270" s="16" t="s">
        <v>946</v>
      </c>
      <c r="D270" s="16" t="s">
        <v>962</v>
      </c>
      <c r="E270" s="16">
        <v>5032</v>
      </c>
      <c r="F270" s="16" t="s">
        <v>600</v>
      </c>
      <c r="G270" s="16" t="s">
        <v>608</v>
      </c>
      <c r="H270" s="16" t="s">
        <v>946</v>
      </c>
    </row>
    <row r="271" spans="1:8">
      <c r="A271" s="16" t="s">
        <v>600</v>
      </c>
      <c r="B271" s="16" t="s">
        <v>608</v>
      </c>
      <c r="C271" s="16" t="s">
        <v>963</v>
      </c>
      <c r="D271" s="16" t="s">
        <v>964</v>
      </c>
      <c r="E271" s="16">
        <v>5040</v>
      </c>
      <c r="F271" s="16" t="s">
        <v>600</v>
      </c>
      <c r="G271" s="16" t="s">
        <v>608</v>
      </c>
      <c r="H271" s="16" t="s">
        <v>963</v>
      </c>
    </row>
    <row r="272" spans="1:8">
      <c r="A272" s="16" t="s">
        <v>600</v>
      </c>
      <c r="B272" s="16" t="s">
        <v>608</v>
      </c>
      <c r="C272" s="16" t="s">
        <v>963</v>
      </c>
      <c r="D272" s="16" t="s">
        <v>965</v>
      </c>
      <c r="E272" s="16">
        <v>5041</v>
      </c>
      <c r="F272" s="16" t="s">
        <v>600</v>
      </c>
      <c r="G272" s="16" t="s">
        <v>608</v>
      </c>
      <c r="H272" s="16" t="s">
        <v>963</v>
      </c>
    </row>
    <row r="273" spans="1:8">
      <c r="A273" s="16" t="s">
        <v>600</v>
      </c>
      <c r="B273" s="16" t="s">
        <v>608</v>
      </c>
      <c r="C273" s="16" t="s">
        <v>963</v>
      </c>
      <c r="D273" s="16" t="s">
        <v>966</v>
      </c>
      <c r="E273" s="16">
        <v>5042</v>
      </c>
      <c r="F273" s="16" t="s">
        <v>600</v>
      </c>
      <c r="G273" s="16" t="s">
        <v>608</v>
      </c>
      <c r="H273" s="16" t="s">
        <v>963</v>
      </c>
    </row>
    <row r="274" spans="1:8">
      <c r="A274" s="16" t="s">
        <v>600</v>
      </c>
      <c r="B274" s="16" t="s">
        <v>608</v>
      </c>
      <c r="C274" s="16" t="s">
        <v>963</v>
      </c>
      <c r="D274" s="16" t="s">
        <v>967</v>
      </c>
      <c r="E274" s="16">
        <v>5043</v>
      </c>
      <c r="F274" s="16" t="s">
        <v>600</v>
      </c>
      <c r="G274" s="16" t="s">
        <v>608</v>
      </c>
      <c r="H274" s="16" t="s">
        <v>963</v>
      </c>
    </row>
    <row r="275" spans="1:8">
      <c r="A275" s="16" t="s">
        <v>600</v>
      </c>
      <c r="B275" s="16" t="s">
        <v>608</v>
      </c>
      <c r="C275" s="16" t="s">
        <v>963</v>
      </c>
      <c r="D275" s="16" t="s">
        <v>968</v>
      </c>
      <c r="E275" s="16">
        <v>5044</v>
      </c>
      <c r="F275" s="16" t="s">
        <v>600</v>
      </c>
      <c r="G275" s="16" t="s">
        <v>608</v>
      </c>
      <c r="H275" s="16" t="s">
        <v>963</v>
      </c>
    </row>
    <row r="276" spans="1:8">
      <c r="A276" s="16" t="s">
        <v>600</v>
      </c>
      <c r="B276" s="16" t="s">
        <v>608</v>
      </c>
      <c r="C276" s="16" t="s">
        <v>963</v>
      </c>
      <c r="D276" s="16" t="s">
        <v>969</v>
      </c>
      <c r="E276" s="16">
        <v>5045</v>
      </c>
      <c r="F276" s="16" t="s">
        <v>600</v>
      </c>
      <c r="G276" s="16" t="s">
        <v>608</v>
      </c>
      <c r="H276" s="16" t="s">
        <v>963</v>
      </c>
    </row>
    <row r="277" spans="1:8">
      <c r="A277" s="16" t="s">
        <v>600</v>
      </c>
      <c r="B277" s="16" t="s">
        <v>608</v>
      </c>
      <c r="C277" s="16" t="s">
        <v>963</v>
      </c>
      <c r="D277" s="16" t="s">
        <v>970</v>
      </c>
      <c r="E277" s="16">
        <v>5046</v>
      </c>
      <c r="F277" s="16" t="s">
        <v>600</v>
      </c>
      <c r="G277" s="16" t="s">
        <v>608</v>
      </c>
      <c r="H277" s="16" t="s">
        <v>963</v>
      </c>
    </row>
    <row r="278" spans="1:8">
      <c r="A278" s="16" t="s">
        <v>600</v>
      </c>
      <c r="B278" s="16" t="s">
        <v>608</v>
      </c>
      <c r="C278" s="16" t="s">
        <v>971</v>
      </c>
      <c r="D278" s="16" t="s">
        <v>972</v>
      </c>
      <c r="E278" s="16">
        <v>5050</v>
      </c>
      <c r="F278" s="16" t="s">
        <v>600</v>
      </c>
      <c r="G278" s="16" t="s">
        <v>608</v>
      </c>
      <c r="H278" s="16" t="s">
        <v>971</v>
      </c>
    </row>
    <row r="279" spans="1:8">
      <c r="A279" s="16" t="s">
        <v>600</v>
      </c>
      <c r="B279" s="16" t="s">
        <v>608</v>
      </c>
      <c r="C279" s="16" t="s">
        <v>971</v>
      </c>
      <c r="D279" s="16" t="s">
        <v>973</v>
      </c>
      <c r="E279" s="16">
        <v>5051</v>
      </c>
      <c r="F279" s="16" t="s">
        <v>600</v>
      </c>
      <c r="G279" s="16" t="s">
        <v>608</v>
      </c>
      <c r="H279" s="16" t="s">
        <v>971</v>
      </c>
    </row>
    <row r="280" spans="1:8">
      <c r="A280" s="16" t="s">
        <v>600</v>
      </c>
      <c r="B280" s="16" t="s">
        <v>608</v>
      </c>
      <c r="C280" s="16" t="s">
        <v>971</v>
      </c>
      <c r="D280" s="16" t="s">
        <v>974</v>
      </c>
      <c r="E280" s="16">
        <v>5052</v>
      </c>
      <c r="F280" s="16" t="s">
        <v>600</v>
      </c>
      <c r="G280" s="16" t="s">
        <v>608</v>
      </c>
      <c r="H280" s="16" t="s">
        <v>971</v>
      </c>
    </row>
    <row r="281" spans="1:8">
      <c r="A281" s="16" t="s">
        <v>600</v>
      </c>
      <c r="B281" s="16" t="s">
        <v>608</v>
      </c>
      <c r="C281" s="16" t="s">
        <v>971</v>
      </c>
      <c r="D281" s="16" t="s">
        <v>975</v>
      </c>
      <c r="E281" s="16">
        <v>5053</v>
      </c>
      <c r="F281" s="16" t="s">
        <v>600</v>
      </c>
      <c r="G281" s="16" t="s">
        <v>608</v>
      </c>
      <c r="H281" s="16" t="s">
        <v>971</v>
      </c>
    </row>
    <row r="282" spans="1:8">
      <c r="A282" s="16" t="s">
        <v>600</v>
      </c>
      <c r="B282" s="16" t="s">
        <v>608</v>
      </c>
      <c r="C282" s="16" t="s">
        <v>971</v>
      </c>
      <c r="D282" s="16" t="s">
        <v>976</v>
      </c>
      <c r="E282" s="16">
        <v>5054</v>
      </c>
      <c r="F282" s="16" t="s">
        <v>600</v>
      </c>
      <c r="G282" s="16" t="s">
        <v>608</v>
      </c>
      <c r="H282" s="16" t="s">
        <v>971</v>
      </c>
    </row>
    <row r="283" spans="1:8">
      <c r="A283" s="16" t="s">
        <v>600</v>
      </c>
      <c r="B283" s="16" t="s">
        <v>608</v>
      </c>
      <c r="C283" s="16" t="s">
        <v>971</v>
      </c>
      <c r="D283" s="16" t="s">
        <v>977</v>
      </c>
      <c r="E283" s="16">
        <v>5055</v>
      </c>
      <c r="F283" s="16" t="s">
        <v>600</v>
      </c>
      <c r="G283" s="16" t="s">
        <v>608</v>
      </c>
      <c r="H283" s="16" t="s">
        <v>971</v>
      </c>
    </row>
    <row r="284" spans="1:8">
      <c r="A284" s="16" t="s">
        <v>600</v>
      </c>
      <c r="B284" s="16" t="s">
        <v>608</v>
      </c>
      <c r="C284" s="16" t="s">
        <v>971</v>
      </c>
      <c r="D284" s="16" t="s">
        <v>978</v>
      </c>
      <c r="E284" s="16">
        <v>5056</v>
      </c>
      <c r="F284" s="16" t="s">
        <v>600</v>
      </c>
      <c r="G284" s="16" t="s">
        <v>608</v>
      </c>
      <c r="H284" s="16" t="s">
        <v>971</v>
      </c>
    </row>
    <row r="285" spans="1:8">
      <c r="A285" s="16" t="s">
        <v>600</v>
      </c>
      <c r="B285" s="16" t="s">
        <v>608</v>
      </c>
      <c r="C285" s="16" t="s">
        <v>979</v>
      </c>
      <c r="D285" s="16" t="s">
        <v>980</v>
      </c>
      <c r="E285" s="16">
        <v>5060</v>
      </c>
      <c r="F285" s="16" t="s">
        <v>600</v>
      </c>
      <c r="G285" s="16" t="s">
        <v>608</v>
      </c>
      <c r="H285" s="16" t="s">
        <v>979</v>
      </c>
    </row>
    <row r="286" spans="1:8">
      <c r="A286" s="16" t="s">
        <v>600</v>
      </c>
      <c r="B286" s="16" t="s">
        <v>608</v>
      </c>
      <c r="C286" s="16" t="s">
        <v>979</v>
      </c>
      <c r="D286" s="16" t="s">
        <v>981</v>
      </c>
      <c r="E286" s="16">
        <v>5061</v>
      </c>
      <c r="F286" s="16" t="s">
        <v>600</v>
      </c>
      <c r="G286" s="16" t="s">
        <v>608</v>
      </c>
      <c r="H286" s="16" t="s">
        <v>979</v>
      </c>
    </row>
    <row r="287" spans="1:8">
      <c r="A287" s="16" t="s">
        <v>600</v>
      </c>
      <c r="B287" s="16" t="s">
        <v>608</v>
      </c>
      <c r="C287" s="16" t="s">
        <v>979</v>
      </c>
      <c r="D287" s="16" t="s">
        <v>982</v>
      </c>
      <c r="E287" s="16">
        <v>5062</v>
      </c>
      <c r="F287" s="16" t="s">
        <v>600</v>
      </c>
      <c r="G287" s="16" t="s">
        <v>608</v>
      </c>
      <c r="H287" s="16" t="s">
        <v>979</v>
      </c>
    </row>
    <row r="288" spans="1:8">
      <c r="A288" s="16" t="s">
        <v>600</v>
      </c>
      <c r="B288" s="16" t="s">
        <v>608</v>
      </c>
      <c r="C288" s="16" t="s">
        <v>979</v>
      </c>
      <c r="D288" s="16" t="s">
        <v>983</v>
      </c>
      <c r="E288" s="16">
        <v>5063</v>
      </c>
      <c r="F288" s="16" t="s">
        <v>600</v>
      </c>
      <c r="G288" s="16" t="s">
        <v>608</v>
      </c>
      <c r="H288" s="16" t="s">
        <v>979</v>
      </c>
    </row>
    <row r="289" spans="1:8">
      <c r="A289" s="16" t="s">
        <v>600</v>
      </c>
      <c r="B289" s="16" t="s">
        <v>608</v>
      </c>
      <c r="C289" s="16" t="s">
        <v>979</v>
      </c>
      <c r="D289" s="16" t="s">
        <v>984</v>
      </c>
      <c r="E289" s="16">
        <v>5064</v>
      </c>
      <c r="F289" s="16" t="s">
        <v>600</v>
      </c>
      <c r="G289" s="16" t="s">
        <v>608</v>
      </c>
      <c r="H289" s="16" t="s">
        <v>979</v>
      </c>
    </row>
    <row r="290" spans="1:8">
      <c r="A290" s="16" t="s">
        <v>600</v>
      </c>
      <c r="B290" s="16" t="s">
        <v>608</v>
      </c>
      <c r="C290" s="16" t="s">
        <v>979</v>
      </c>
      <c r="D290" s="16" t="s">
        <v>985</v>
      </c>
      <c r="E290" s="16">
        <v>5065</v>
      </c>
      <c r="F290" s="16" t="s">
        <v>600</v>
      </c>
      <c r="G290" s="16" t="s">
        <v>608</v>
      </c>
      <c r="H290" s="16" t="s">
        <v>979</v>
      </c>
    </row>
    <row r="291" spans="1:8">
      <c r="A291" s="16" t="s">
        <v>600</v>
      </c>
      <c r="B291" s="16" t="s">
        <v>608</v>
      </c>
      <c r="C291" s="16" t="s">
        <v>979</v>
      </c>
      <c r="D291" s="16" t="s">
        <v>986</v>
      </c>
      <c r="E291" s="16">
        <v>5066</v>
      </c>
      <c r="F291" s="16" t="s">
        <v>600</v>
      </c>
      <c r="G291" s="16" t="s">
        <v>608</v>
      </c>
      <c r="H291" s="16" t="s">
        <v>979</v>
      </c>
    </row>
    <row r="292" spans="1:8">
      <c r="A292" s="16" t="s">
        <v>600</v>
      </c>
      <c r="B292" s="16" t="s">
        <v>608</v>
      </c>
      <c r="C292" s="16" t="s">
        <v>979</v>
      </c>
      <c r="D292" s="16" t="s">
        <v>987</v>
      </c>
      <c r="E292" s="16">
        <v>5067</v>
      </c>
      <c r="F292" s="16" t="s">
        <v>600</v>
      </c>
      <c r="G292" s="16" t="s">
        <v>608</v>
      </c>
      <c r="H292" s="16" t="s">
        <v>979</v>
      </c>
    </row>
    <row r="293" spans="1:8">
      <c r="A293" s="16" t="s">
        <v>600</v>
      </c>
      <c r="B293" s="16" t="s">
        <v>608</v>
      </c>
      <c r="C293" s="16" t="s">
        <v>979</v>
      </c>
      <c r="D293" s="16" t="s">
        <v>988</v>
      </c>
      <c r="E293" s="16">
        <v>5068</v>
      </c>
      <c r="F293" s="16" t="s">
        <v>600</v>
      </c>
      <c r="G293" s="16" t="s">
        <v>608</v>
      </c>
      <c r="H293" s="16" t="s">
        <v>979</v>
      </c>
    </row>
    <row r="294" spans="1:8">
      <c r="A294" s="16" t="s">
        <v>600</v>
      </c>
      <c r="B294" s="16" t="s">
        <v>608</v>
      </c>
      <c r="C294" s="16" t="s">
        <v>979</v>
      </c>
      <c r="D294" s="16" t="s">
        <v>989</v>
      </c>
      <c r="E294" s="16">
        <v>5069</v>
      </c>
      <c r="F294" s="16" t="s">
        <v>600</v>
      </c>
      <c r="G294" s="16" t="s">
        <v>608</v>
      </c>
      <c r="H294" s="16" t="s">
        <v>979</v>
      </c>
    </row>
    <row r="295" spans="1:8">
      <c r="A295" s="16" t="s">
        <v>600</v>
      </c>
      <c r="B295" s="16" t="s">
        <v>608</v>
      </c>
      <c r="C295" s="16" t="s">
        <v>990</v>
      </c>
      <c r="D295" s="16" t="s">
        <v>991</v>
      </c>
      <c r="E295" s="16">
        <v>5070</v>
      </c>
      <c r="F295" s="16" t="s">
        <v>600</v>
      </c>
      <c r="G295" s="16" t="s">
        <v>608</v>
      </c>
      <c r="H295" s="16" t="s">
        <v>990</v>
      </c>
    </row>
    <row r="296" spans="1:8">
      <c r="A296" s="16" t="s">
        <v>600</v>
      </c>
      <c r="B296" s="16" t="s">
        <v>608</v>
      </c>
      <c r="C296" s="16" t="s">
        <v>990</v>
      </c>
      <c r="D296" s="16" t="s">
        <v>992</v>
      </c>
      <c r="E296" s="16">
        <v>5071</v>
      </c>
      <c r="F296" s="16" t="s">
        <v>600</v>
      </c>
      <c r="G296" s="16" t="s">
        <v>608</v>
      </c>
      <c r="H296" s="16" t="s">
        <v>990</v>
      </c>
    </row>
    <row r="297" spans="1:8">
      <c r="A297" s="16" t="s">
        <v>600</v>
      </c>
      <c r="B297" s="16" t="s">
        <v>608</v>
      </c>
      <c r="C297" s="16" t="s">
        <v>990</v>
      </c>
      <c r="D297" s="16" t="s">
        <v>993</v>
      </c>
      <c r="E297" s="16">
        <v>5072</v>
      </c>
      <c r="F297" s="16" t="s">
        <v>600</v>
      </c>
      <c r="G297" s="16" t="s">
        <v>608</v>
      </c>
      <c r="H297" s="16" t="s">
        <v>990</v>
      </c>
    </row>
    <row r="298" spans="1:8">
      <c r="A298" s="16" t="s">
        <v>600</v>
      </c>
      <c r="B298" s="16" t="s">
        <v>608</v>
      </c>
      <c r="C298" s="16" t="s">
        <v>990</v>
      </c>
      <c r="D298" s="16" t="s">
        <v>994</v>
      </c>
      <c r="E298" s="16">
        <v>5073</v>
      </c>
      <c r="F298" s="16" t="s">
        <v>600</v>
      </c>
      <c r="G298" s="16" t="s">
        <v>608</v>
      </c>
      <c r="H298" s="16" t="s">
        <v>990</v>
      </c>
    </row>
    <row r="299" spans="1:8">
      <c r="A299" s="16" t="s">
        <v>600</v>
      </c>
      <c r="B299" s="16" t="s">
        <v>608</v>
      </c>
      <c r="C299" s="16" t="s">
        <v>990</v>
      </c>
      <c r="D299" s="16" t="s">
        <v>995</v>
      </c>
      <c r="E299" s="16">
        <v>5074</v>
      </c>
      <c r="F299" s="16" t="s">
        <v>600</v>
      </c>
      <c r="G299" s="16" t="s">
        <v>608</v>
      </c>
      <c r="H299" s="16" t="s">
        <v>990</v>
      </c>
    </row>
    <row r="300" spans="1:8">
      <c r="A300" s="16" t="s">
        <v>600</v>
      </c>
      <c r="B300" s="16" t="s">
        <v>608</v>
      </c>
      <c r="C300" s="16" t="s">
        <v>990</v>
      </c>
      <c r="D300" s="16" t="s">
        <v>996</v>
      </c>
      <c r="E300" s="16">
        <v>5075</v>
      </c>
      <c r="F300" s="16" t="s">
        <v>600</v>
      </c>
      <c r="G300" s="16" t="s">
        <v>608</v>
      </c>
      <c r="H300" s="16" t="s">
        <v>990</v>
      </c>
    </row>
    <row r="301" spans="1:8">
      <c r="A301" s="16" t="s">
        <v>600</v>
      </c>
      <c r="B301" s="16" t="s">
        <v>608</v>
      </c>
      <c r="C301" s="16" t="s">
        <v>990</v>
      </c>
      <c r="D301" s="16" t="s">
        <v>997</v>
      </c>
      <c r="E301" s="16">
        <v>5076</v>
      </c>
      <c r="F301" s="16" t="s">
        <v>600</v>
      </c>
      <c r="G301" s="16" t="s">
        <v>608</v>
      </c>
      <c r="H301" s="16" t="s">
        <v>990</v>
      </c>
    </row>
    <row r="302" spans="1:8">
      <c r="A302" s="16" t="s">
        <v>600</v>
      </c>
      <c r="B302" s="16" t="s">
        <v>608</v>
      </c>
      <c r="C302" s="16" t="s">
        <v>990</v>
      </c>
      <c r="D302" s="16" t="s">
        <v>998</v>
      </c>
      <c r="E302" s="16">
        <v>5077</v>
      </c>
      <c r="F302" s="16" t="s">
        <v>600</v>
      </c>
      <c r="G302" s="16" t="s">
        <v>608</v>
      </c>
      <c r="H302" s="16" t="s">
        <v>990</v>
      </c>
    </row>
    <row r="303" spans="1:8">
      <c r="A303" s="16" t="s">
        <v>600</v>
      </c>
      <c r="B303" s="16" t="s">
        <v>608</v>
      </c>
      <c r="C303" s="16" t="s">
        <v>990</v>
      </c>
      <c r="D303" s="16" t="s">
        <v>999</v>
      </c>
      <c r="E303" s="16">
        <v>5078</v>
      </c>
      <c r="F303" s="16" t="s">
        <v>600</v>
      </c>
      <c r="G303" s="16" t="s">
        <v>608</v>
      </c>
      <c r="H303" s="16" t="s">
        <v>990</v>
      </c>
    </row>
    <row r="304" spans="1:8">
      <c r="A304" s="16" t="s">
        <v>600</v>
      </c>
      <c r="B304" s="16" t="s">
        <v>608</v>
      </c>
      <c r="C304" s="16" t="s">
        <v>990</v>
      </c>
      <c r="D304" s="16" t="s">
        <v>1000</v>
      </c>
      <c r="E304" s="16">
        <v>5079</v>
      </c>
      <c r="F304" s="16" t="s">
        <v>600</v>
      </c>
      <c r="G304" s="16" t="s">
        <v>608</v>
      </c>
      <c r="H304" s="16" t="s">
        <v>990</v>
      </c>
    </row>
    <row r="305" spans="1:8">
      <c r="A305" s="16" t="s">
        <v>600</v>
      </c>
      <c r="B305" s="16" t="s">
        <v>608</v>
      </c>
      <c r="C305" s="16" t="s">
        <v>1001</v>
      </c>
      <c r="D305" s="16" t="s">
        <v>1002</v>
      </c>
      <c r="E305" s="16">
        <v>5080</v>
      </c>
      <c r="F305" s="16" t="s">
        <v>600</v>
      </c>
      <c r="G305" s="16" t="s">
        <v>608</v>
      </c>
      <c r="H305" s="16" t="s">
        <v>1001</v>
      </c>
    </row>
    <row r="306" spans="1:8">
      <c r="A306" s="16" t="s">
        <v>600</v>
      </c>
      <c r="B306" s="16" t="s">
        <v>608</v>
      </c>
      <c r="C306" s="16" t="s">
        <v>1001</v>
      </c>
      <c r="D306" s="16" t="s">
        <v>1003</v>
      </c>
      <c r="E306" s="16">
        <v>5081</v>
      </c>
      <c r="F306" s="16" t="s">
        <v>600</v>
      </c>
      <c r="G306" s="16" t="s">
        <v>608</v>
      </c>
      <c r="H306" s="16" t="s">
        <v>1001</v>
      </c>
    </row>
    <row r="307" spans="1:8">
      <c r="A307" s="16" t="s">
        <v>600</v>
      </c>
      <c r="B307" s="16" t="s">
        <v>608</v>
      </c>
      <c r="C307" s="16" t="s">
        <v>1001</v>
      </c>
      <c r="D307" s="16" t="s">
        <v>1004</v>
      </c>
      <c r="E307" s="16">
        <v>5082</v>
      </c>
      <c r="F307" s="16" t="s">
        <v>600</v>
      </c>
      <c r="G307" s="16" t="s">
        <v>608</v>
      </c>
      <c r="H307" s="16" t="s">
        <v>1001</v>
      </c>
    </row>
    <row r="308" spans="1:8">
      <c r="A308" s="16" t="s">
        <v>600</v>
      </c>
      <c r="B308" s="16" t="s">
        <v>608</v>
      </c>
      <c r="C308" s="16" t="s">
        <v>1001</v>
      </c>
      <c r="D308" s="16" t="s">
        <v>1005</v>
      </c>
      <c r="E308" s="16">
        <v>5083</v>
      </c>
      <c r="F308" s="16" t="s">
        <v>600</v>
      </c>
      <c r="G308" s="16" t="s">
        <v>608</v>
      </c>
      <c r="H308" s="16" t="s">
        <v>1001</v>
      </c>
    </row>
    <row r="309" spans="1:8">
      <c r="A309" s="16" t="s">
        <v>600</v>
      </c>
      <c r="B309" s="16" t="s">
        <v>608</v>
      </c>
      <c r="C309" s="16" t="s">
        <v>1001</v>
      </c>
      <c r="D309" s="16" t="s">
        <v>1006</v>
      </c>
      <c r="E309" s="16">
        <v>5084</v>
      </c>
      <c r="F309" s="16" t="s">
        <v>600</v>
      </c>
      <c r="G309" s="16" t="s">
        <v>608</v>
      </c>
      <c r="H309" s="16" t="s">
        <v>1001</v>
      </c>
    </row>
    <row r="310" spans="1:8">
      <c r="A310" s="16" t="s">
        <v>600</v>
      </c>
      <c r="B310" s="16" t="s">
        <v>608</v>
      </c>
      <c r="C310" s="16" t="s">
        <v>1001</v>
      </c>
      <c r="D310" s="16" t="s">
        <v>1007</v>
      </c>
      <c r="E310" s="16">
        <v>5086</v>
      </c>
      <c r="F310" s="16" t="s">
        <v>600</v>
      </c>
      <c r="G310" s="16" t="s">
        <v>608</v>
      </c>
      <c r="H310" s="16" t="s">
        <v>1001</v>
      </c>
    </row>
    <row r="311" spans="1:8">
      <c r="A311" s="16" t="s">
        <v>600</v>
      </c>
      <c r="B311" s="16" t="s">
        <v>608</v>
      </c>
      <c r="C311" s="16" t="s">
        <v>1001</v>
      </c>
      <c r="D311" s="16" t="s">
        <v>1008</v>
      </c>
      <c r="E311" s="16">
        <v>5087</v>
      </c>
      <c r="F311" s="16" t="s">
        <v>600</v>
      </c>
      <c r="G311" s="16" t="s">
        <v>608</v>
      </c>
      <c r="H311" s="16" t="s">
        <v>1001</v>
      </c>
    </row>
    <row r="312" spans="1:8">
      <c r="A312" s="16" t="s">
        <v>600</v>
      </c>
      <c r="B312" s="16" t="s">
        <v>608</v>
      </c>
      <c r="C312" s="16" t="s">
        <v>1001</v>
      </c>
      <c r="D312" s="16" t="s">
        <v>1009</v>
      </c>
      <c r="E312" s="16">
        <v>5088</v>
      </c>
      <c r="F312" s="16" t="s">
        <v>600</v>
      </c>
      <c r="G312" s="16" t="s">
        <v>608</v>
      </c>
      <c r="H312" s="16" t="s">
        <v>1001</v>
      </c>
    </row>
    <row r="313" spans="1:8">
      <c r="A313" s="16" t="s">
        <v>600</v>
      </c>
      <c r="B313" s="16" t="s">
        <v>608</v>
      </c>
      <c r="C313" s="16" t="s">
        <v>1001</v>
      </c>
      <c r="D313" s="16" t="s">
        <v>1010</v>
      </c>
      <c r="E313" s="16">
        <v>5089</v>
      </c>
      <c r="F313" s="16" t="s">
        <v>600</v>
      </c>
      <c r="G313" s="16" t="s">
        <v>608</v>
      </c>
      <c r="H313" s="16" t="s">
        <v>1001</v>
      </c>
    </row>
    <row r="314" spans="1:8">
      <c r="A314" s="16" t="s">
        <v>600</v>
      </c>
      <c r="B314" s="16" t="s">
        <v>608</v>
      </c>
      <c r="C314" s="16" t="s">
        <v>1011</v>
      </c>
      <c r="D314" s="16" t="s">
        <v>1012</v>
      </c>
      <c r="E314" s="16">
        <v>5090</v>
      </c>
      <c r="F314" s="16" t="s">
        <v>600</v>
      </c>
      <c r="G314" s="16" t="s">
        <v>608</v>
      </c>
      <c r="H314" s="16" t="s">
        <v>1011</v>
      </c>
    </row>
    <row r="315" spans="1:8">
      <c r="A315" s="16" t="s">
        <v>600</v>
      </c>
      <c r="B315" s="16" t="s">
        <v>608</v>
      </c>
      <c r="C315" s="16" t="s">
        <v>1011</v>
      </c>
      <c r="D315" s="16" t="s">
        <v>1013</v>
      </c>
      <c r="E315" s="16">
        <v>5091</v>
      </c>
      <c r="F315" s="16" t="s">
        <v>600</v>
      </c>
      <c r="G315" s="16" t="s">
        <v>608</v>
      </c>
      <c r="H315" s="16" t="s">
        <v>1011</v>
      </c>
    </row>
    <row r="316" spans="1:8">
      <c r="A316" s="16" t="s">
        <v>600</v>
      </c>
      <c r="B316" s="16" t="s">
        <v>608</v>
      </c>
      <c r="C316" s="16" t="s">
        <v>1011</v>
      </c>
      <c r="D316" s="16" t="s">
        <v>1014</v>
      </c>
      <c r="E316" s="16">
        <v>5092</v>
      </c>
      <c r="F316" s="16" t="s">
        <v>600</v>
      </c>
      <c r="G316" s="16" t="s">
        <v>608</v>
      </c>
      <c r="H316" s="16" t="s">
        <v>1011</v>
      </c>
    </row>
    <row r="317" spans="1:8">
      <c r="A317" s="16" t="s">
        <v>600</v>
      </c>
      <c r="B317" s="16" t="s">
        <v>608</v>
      </c>
      <c r="C317" s="16" t="s">
        <v>1011</v>
      </c>
      <c r="D317" s="16" t="s">
        <v>1015</v>
      </c>
      <c r="E317" s="16">
        <v>5093</v>
      </c>
      <c r="F317" s="16" t="s">
        <v>600</v>
      </c>
      <c r="G317" s="16" t="s">
        <v>608</v>
      </c>
      <c r="H317" s="16" t="s">
        <v>1011</v>
      </c>
    </row>
    <row r="318" spans="1:8">
      <c r="A318" s="16" t="s">
        <v>600</v>
      </c>
      <c r="B318" s="16" t="s">
        <v>608</v>
      </c>
      <c r="C318" s="16" t="s">
        <v>1011</v>
      </c>
      <c r="D318" s="16" t="s">
        <v>1016</v>
      </c>
      <c r="E318" s="16">
        <v>5094</v>
      </c>
      <c r="F318" s="16" t="s">
        <v>600</v>
      </c>
      <c r="G318" s="16" t="s">
        <v>608</v>
      </c>
      <c r="H318" s="16" t="s">
        <v>1011</v>
      </c>
    </row>
    <row r="319" spans="1:8">
      <c r="A319" s="16" t="s">
        <v>600</v>
      </c>
      <c r="B319" s="16" t="s">
        <v>608</v>
      </c>
      <c r="C319" s="16" t="s">
        <v>1011</v>
      </c>
      <c r="D319" s="16" t="s">
        <v>1017</v>
      </c>
      <c r="E319" s="16">
        <v>5095</v>
      </c>
      <c r="F319" s="16" t="s">
        <v>600</v>
      </c>
      <c r="G319" s="16" t="s">
        <v>608</v>
      </c>
      <c r="H319" s="16" t="s">
        <v>1011</v>
      </c>
    </row>
    <row r="320" spans="1:8">
      <c r="A320" s="16" t="s">
        <v>600</v>
      </c>
      <c r="B320" s="16" t="s">
        <v>608</v>
      </c>
      <c r="C320" s="16" t="s">
        <v>1011</v>
      </c>
      <c r="D320" s="16" t="s">
        <v>1018</v>
      </c>
      <c r="E320" s="16">
        <v>5096</v>
      </c>
      <c r="F320" s="16" t="s">
        <v>600</v>
      </c>
      <c r="G320" s="16" t="s">
        <v>608</v>
      </c>
      <c r="H320" s="16" t="s">
        <v>1011</v>
      </c>
    </row>
    <row r="321" spans="1:8">
      <c r="A321" s="16" t="s">
        <v>601</v>
      </c>
      <c r="B321" s="16" t="s">
        <v>609</v>
      </c>
      <c r="C321" s="16" t="s">
        <v>1019</v>
      </c>
      <c r="D321" s="16" t="s">
        <v>1020</v>
      </c>
      <c r="E321" s="16">
        <v>6000</v>
      </c>
      <c r="F321" s="16" t="s">
        <v>601</v>
      </c>
      <c r="G321" s="16" t="s">
        <v>609</v>
      </c>
      <c r="H321" s="16" t="s">
        <v>1019</v>
      </c>
    </row>
    <row r="322" spans="1:8">
      <c r="A322" s="16" t="s">
        <v>601</v>
      </c>
      <c r="B322" s="16" t="s">
        <v>609</v>
      </c>
      <c r="C322" s="16" t="s">
        <v>1019</v>
      </c>
      <c r="D322" s="16" t="s">
        <v>1021</v>
      </c>
      <c r="E322" s="16">
        <v>6001</v>
      </c>
      <c r="F322" s="16" t="s">
        <v>601</v>
      </c>
      <c r="G322" s="16" t="s">
        <v>609</v>
      </c>
      <c r="H322" s="16" t="s">
        <v>1019</v>
      </c>
    </row>
    <row r="323" spans="1:8">
      <c r="A323" s="16" t="s">
        <v>601</v>
      </c>
      <c r="B323" s="16" t="s">
        <v>609</v>
      </c>
      <c r="C323" s="16" t="s">
        <v>1019</v>
      </c>
      <c r="D323" s="16" t="s">
        <v>1022</v>
      </c>
      <c r="E323" s="16">
        <v>6002</v>
      </c>
      <c r="F323" s="16" t="s">
        <v>601</v>
      </c>
      <c r="G323" s="16" t="s">
        <v>609</v>
      </c>
      <c r="H323" s="16" t="s">
        <v>1019</v>
      </c>
    </row>
    <row r="324" spans="1:8">
      <c r="A324" s="16" t="s">
        <v>601</v>
      </c>
      <c r="B324" s="16" t="s">
        <v>609</v>
      </c>
      <c r="C324" s="16" t="s">
        <v>1023</v>
      </c>
      <c r="D324" s="16" t="s">
        <v>1024</v>
      </c>
      <c r="E324" s="16">
        <v>6010</v>
      </c>
      <c r="F324" s="16" t="s">
        <v>601</v>
      </c>
      <c r="G324" s="16" t="s">
        <v>609</v>
      </c>
      <c r="H324" s="16" t="s">
        <v>1023</v>
      </c>
    </row>
    <row r="325" spans="1:8">
      <c r="A325" s="16" t="s">
        <v>601</v>
      </c>
      <c r="B325" s="16" t="s">
        <v>609</v>
      </c>
      <c r="C325" s="16" t="s">
        <v>1023</v>
      </c>
      <c r="D325" s="16" t="s">
        <v>1025</v>
      </c>
      <c r="E325" s="16">
        <v>6011</v>
      </c>
      <c r="F325" s="16" t="s">
        <v>601</v>
      </c>
      <c r="G325" s="16" t="s">
        <v>609</v>
      </c>
      <c r="H325" s="16" t="s">
        <v>1023</v>
      </c>
    </row>
    <row r="326" spans="1:8">
      <c r="A326" s="16" t="s">
        <v>601</v>
      </c>
      <c r="B326" s="16" t="s">
        <v>609</v>
      </c>
      <c r="C326" s="16" t="s">
        <v>1023</v>
      </c>
      <c r="D326" s="16" t="s">
        <v>1026</v>
      </c>
      <c r="E326" s="16">
        <v>6012</v>
      </c>
      <c r="F326" s="16" t="s">
        <v>601</v>
      </c>
      <c r="G326" s="16" t="s">
        <v>609</v>
      </c>
      <c r="H326" s="16" t="s">
        <v>1023</v>
      </c>
    </row>
    <row r="327" spans="1:8">
      <c r="A327" s="16" t="s">
        <v>601</v>
      </c>
      <c r="B327" s="16" t="s">
        <v>609</v>
      </c>
      <c r="C327" s="16" t="s">
        <v>1023</v>
      </c>
      <c r="D327" s="16" t="s">
        <v>1027</v>
      </c>
      <c r="E327" s="16">
        <v>6013</v>
      </c>
      <c r="F327" s="16" t="s">
        <v>601</v>
      </c>
      <c r="G327" s="16" t="s">
        <v>609</v>
      </c>
      <c r="H327" s="16" t="s">
        <v>1023</v>
      </c>
    </row>
    <row r="328" spans="1:8">
      <c r="A328" s="16" t="s">
        <v>601</v>
      </c>
      <c r="B328" s="16" t="s">
        <v>609</v>
      </c>
      <c r="C328" s="16" t="s">
        <v>1023</v>
      </c>
      <c r="D328" s="16" t="s">
        <v>1028</v>
      </c>
      <c r="E328" s="16">
        <v>6014</v>
      </c>
      <c r="F328" s="16" t="s">
        <v>601</v>
      </c>
      <c r="G328" s="16" t="s">
        <v>609</v>
      </c>
      <c r="H328" s="16" t="s">
        <v>1023</v>
      </c>
    </row>
    <row r="329" spans="1:8">
      <c r="A329" s="16" t="s">
        <v>601</v>
      </c>
      <c r="B329" s="16" t="s">
        <v>609</v>
      </c>
      <c r="C329" s="16" t="s">
        <v>1023</v>
      </c>
      <c r="D329" s="16" t="s">
        <v>1029</v>
      </c>
      <c r="E329" s="16">
        <v>6015</v>
      </c>
      <c r="F329" s="16" t="s">
        <v>601</v>
      </c>
      <c r="G329" s="16" t="s">
        <v>609</v>
      </c>
      <c r="H329" s="16" t="s">
        <v>1023</v>
      </c>
    </row>
    <row r="330" spans="1:8">
      <c r="A330" s="16" t="s">
        <v>601</v>
      </c>
      <c r="B330" s="16" t="s">
        <v>609</v>
      </c>
      <c r="C330" s="16" t="s">
        <v>1023</v>
      </c>
      <c r="D330" s="16" t="s">
        <v>1030</v>
      </c>
      <c r="E330" s="16">
        <v>6016</v>
      </c>
      <c r="F330" s="16" t="s">
        <v>601</v>
      </c>
      <c r="G330" s="16" t="s">
        <v>609</v>
      </c>
      <c r="H330" s="16" t="s">
        <v>1023</v>
      </c>
    </row>
    <row r="331" spans="1:8">
      <c r="A331" s="16" t="s">
        <v>601</v>
      </c>
      <c r="B331" s="16" t="s">
        <v>609</v>
      </c>
      <c r="C331" s="16" t="s">
        <v>1023</v>
      </c>
      <c r="D331" s="16" t="s">
        <v>1031</v>
      </c>
      <c r="E331" s="16">
        <v>6017</v>
      </c>
      <c r="F331" s="16" t="s">
        <v>601</v>
      </c>
      <c r="G331" s="16" t="s">
        <v>609</v>
      </c>
      <c r="H331" s="16" t="s">
        <v>1023</v>
      </c>
    </row>
    <row r="332" spans="1:8">
      <c r="A332" s="16" t="s">
        <v>601</v>
      </c>
      <c r="B332" s="16" t="s">
        <v>609</v>
      </c>
      <c r="C332" s="16" t="s">
        <v>1023</v>
      </c>
      <c r="D332" s="16" t="s">
        <v>1032</v>
      </c>
      <c r="E332" s="16">
        <v>6018</v>
      </c>
      <c r="F332" s="16" t="s">
        <v>601</v>
      </c>
      <c r="G332" s="16" t="s">
        <v>609</v>
      </c>
      <c r="H332" s="16" t="s">
        <v>1023</v>
      </c>
    </row>
    <row r="333" spans="1:8">
      <c r="A333" s="16" t="s">
        <v>601</v>
      </c>
      <c r="B333" s="16" t="s">
        <v>609</v>
      </c>
      <c r="C333" s="16" t="s">
        <v>1023</v>
      </c>
      <c r="D333" s="16" t="s">
        <v>1033</v>
      </c>
      <c r="E333" s="16">
        <v>6019</v>
      </c>
      <c r="F333" s="16" t="s">
        <v>601</v>
      </c>
      <c r="G333" s="16" t="s">
        <v>609</v>
      </c>
      <c r="H333" s="16" t="s">
        <v>1023</v>
      </c>
    </row>
    <row r="334" spans="1:8">
      <c r="A334" s="16" t="s">
        <v>601</v>
      </c>
      <c r="B334" s="16" t="s">
        <v>609</v>
      </c>
      <c r="C334" s="16" t="s">
        <v>1034</v>
      </c>
      <c r="D334" s="16" t="s">
        <v>1035</v>
      </c>
      <c r="E334" s="16">
        <v>6020</v>
      </c>
      <c r="F334" s="16" t="s">
        <v>601</v>
      </c>
      <c r="G334" s="16" t="s">
        <v>609</v>
      </c>
      <c r="H334" s="16" t="s">
        <v>1034</v>
      </c>
    </row>
    <row r="335" spans="1:8">
      <c r="A335" s="16" t="s">
        <v>601</v>
      </c>
      <c r="B335" s="16" t="s">
        <v>609</v>
      </c>
      <c r="C335" s="16" t="s">
        <v>1034</v>
      </c>
      <c r="D335" s="16" t="s">
        <v>1036</v>
      </c>
      <c r="E335" s="16">
        <v>6021</v>
      </c>
      <c r="F335" s="16" t="s">
        <v>601</v>
      </c>
      <c r="G335" s="16" t="s">
        <v>609</v>
      </c>
      <c r="H335" s="16" t="s">
        <v>1034</v>
      </c>
    </row>
    <row r="336" spans="1:8">
      <c r="A336" s="16" t="s">
        <v>601</v>
      </c>
      <c r="B336" s="16" t="s">
        <v>609</v>
      </c>
      <c r="C336" s="16" t="s">
        <v>1034</v>
      </c>
      <c r="D336" s="16" t="s">
        <v>1037</v>
      </c>
      <c r="E336" s="16">
        <v>6022</v>
      </c>
      <c r="F336" s="16" t="s">
        <v>601</v>
      </c>
      <c r="G336" s="16" t="s">
        <v>609</v>
      </c>
      <c r="H336" s="16" t="s">
        <v>1034</v>
      </c>
    </row>
    <row r="337" spans="1:8">
      <c r="A337" s="16" t="s">
        <v>601</v>
      </c>
      <c r="B337" s="16" t="s">
        <v>609</v>
      </c>
      <c r="C337" s="16" t="s">
        <v>1034</v>
      </c>
      <c r="D337" s="16" t="s">
        <v>1038</v>
      </c>
      <c r="E337" s="16">
        <v>6023</v>
      </c>
      <c r="F337" s="16" t="s">
        <v>601</v>
      </c>
      <c r="G337" s="16" t="s">
        <v>609</v>
      </c>
      <c r="H337" s="16" t="s">
        <v>1034</v>
      </c>
    </row>
    <row r="338" spans="1:8">
      <c r="A338" s="16" t="s">
        <v>601</v>
      </c>
      <c r="B338" s="16" t="s">
        <v>609</v>
      </c>
      <c r="C338" s="16" t="s">
        <v>1039</v>
      </c>
      <c r="D338" s="16" t="s">
        <v>1040</v>
      </c>
      <c r="E338" s="16">
        <v>6030</v>
      </c>
      <c r="F338" s="16" t="s">
        <v>601</v>
      </c>
      <c r="G338" s="16" t="s">
        <v>609</v>
      </c>
      <c r="H338" s="16" t="s">
        <v>1039</v>
      </c>
    </row>
    <row r="339" spans="1:8">
      <c r="A339" s="16" t="s">
        <v>601</v>
      </c>
      <c r="B339" s="16" t="s">
        <v>609</v>
      </c>
      <c r="C339" s="16" t="s">
        <v>1039</v>
      </c>
      <c r="D339" s="16" t="s">
        <v>1041</v>
      </c>
      <c r="E339" s="16">
        <v>6031</v>
      </c>
      <c r="F339" s="16" t="s">
        <v>601</v>
      </c>
      <c r="G339" s="16" t="s">
        <v>609</v>
      </c>
      <c r="H339" s="16" t="s">
        <v>1039</v>
      </c>
    </row>
    <row r="340" spans="1:8">
      <c r="A340" s="16" t="s">
        <v>601</v>
      </c>
      <c r="B340" s="16" t="s">
        <v>609</v>
      </c>
      <c r="C340" s="16" t="s">
        <v>1039</v>
      </c>
      <c r="D340" s="16" t="s">
        <v>1042</v>
      </c>
      <c r="E340" s="16">
        <v>6032</v>
      </c>
      <c r="F340" s="16" t="s">
        <v>601</v>
      </c>
      <c r="G340" s="16" t="s">
        <v>609</v>
      </c>
      <c r="H340" s="16" t="s">
        <v>1039</v>
      </c>
    </row>
    <row r="341" spans="1:8">
      <c r="A341" s="16" t="s">
        <v>601</v>
      </c>
      <c r="B341" s="16" t="s">
        <v>609</v>
      </c>
      <c r="C341" s="16" t="s">
        <v>1039</v>
      </c>
      <c r="D341" s="16" t="s">
        <v>1043</v>
      </c>
      <c r="E341" s="16">
        <v>6033</v>
      </c>
      <c r="F341" s="16" t="s">
        <v>601</v>
      </c>
      <c r="G341" s="16" t="s">
        <v>609</v>
      </c>
      <c r="H341" s="16" t="s">
        <v>1039</v>
      </c>
    </row>
    <row r="342" spans="1:8">
      <c r="A342" s="16" t="s">
        <v>601</v>
      </c>
      <c r="B342" s="16" t="s">
        <v>609</v>
      </c>
      <c r="C342" s="16" t="s">
        <v>1039</v>
      </c>
      <c r="D342" s="16" t="s">
        <v>1044</v>
      </c>
      <c r="E342" s="16">
        <v>6034</v>
      </c>
      <c r="F342" s="16" t="s">
        <v>601</v>
      </c>
      <c r="G342" s="16" t="s">
        <v>609</v>
      </c>
      <c r="H342" s="16" t="s">
        <v>1039</v>
      </c>
    </row>
    <row r="343" spans="1:8">
      <c r="A343" s="16" t="s">
        <v>601</v>
      </c>
      <c r="B343" s="16" t="s">
        <v>609</v>
      </c>
      <c r="C343" s="16" t="s">
        <v>1039</v>
      </c>
      <c r="D343" s="16" t="s">
        <v>1045</v>
      </c>
      <c r="E343" s="16">
        <v>6035</v>
      </c>
      <c r="F343" s="16" t="s">
        <v>601</v>
      </c>
      <c r="G343" s="16" t="s">
        <v>609</v>
      </c>
      <c r="H343" s="16" t="s">
        <v>1039</v>
      </c>
    </row>
    <row r="344" spans="1:8">
      <c r="A344" s="16" t="s">
        <v>601</v>
      </c>
      <c r="B344" s="16" t="s">
        <v>609</v>
      </c>
      <c r="C344" s="16" t="s">
        <v>1046</v>
      </c>
      <c r="D344" s="16" t="s">
        <v>1047</v>
      </c>
      <c r="E344" s="16">
        <v>6040</v>
      </c>
      <c r="F344" s="16" t="s">
        <v>601</v>
      </c>
      <c r="G344" s="16" t="s">
        <v>609</v>
      </c>
      <c r="H344" s="16" t="s">
        <v>1046</v>
      </c>
    </row>
    <row r="345" spans="1:8">
      <c r="A345" s="16" t="s">
        <v>601</v>
      </c>
      <c r="B345" s="16" t="s">
        <v>609</v>
      </c>
      <c r="C345" s="16" t="s">
        <v>1046</v>
      </c>
      <c r="D345" s="16" t="s">
        <v>1048</v>
      </c>
      <c r="E345" s="16">
        <v>6041</v>
      </c>
      <c r="F345" s="16" t="s">
        <v>601</v>
      </c>
      <c r="G345" s="16" t="s">
        <v>609</v>
      </c>
      <c r="H345" s="16" t="s">
        <v>1046</v>
      </c>
    </row>
    <row r="346" spans="1:8">
      <c r="A346" s="16" t="s">
        <v>601</v>
      </c>
      <c r="B346" s="16" t="s">
        <v>609</v>
      </c>
      <c r="C346" s="16" t="s">
        <v>1046</v>
      </c>
      <c r="D346" s="16" t="s">
        <v>1049</v>
      </c>
      <c r="E346" s="16">
        <v>6042</v>
      </c>
      <c r="F346" s="16" t="s">
        <v>601</v>
      </c>
      <c r="G346" s="16" t="s">
        <v>609</v>
      </c>
      <c r="H346" s="16" t="s">
        <v>1046</v>
      </c>
    </row>
    <row r="347" spans="1:8">
      <c r="A347" s="16" t="s">
        <v>601</v>
      </c>
      <c r="B347" s="16" t="s">
        <v>609</v>
      </c>
      <c r="C347" s="16" t="s">
        <v>1046</v>
      </c>
      <c r="D347" s="16" t="s">
        <v>1050</v>
      </c>
      <c r="E347" s="16">
        <v>6043</v>
      </c>
      <c r="F347" s="16" t="s">
        <v>601</v>
      </c>
      <c r="G347" s="16" t="s">
        <v>609</v>
      </c>
      <c r="H347" s="16" t="s">
        <v>1046</v>
      </c>
    </row>
    <row r="348" spans="1:8">
      <c r="A348" s="16" t="s">
        <v>601</v>
      </c>
      <c r="B348" s="16" t="s">
        <v>609</v>
      </c>
      <c r="C348" s="16" t="s">
        <v>1046</v>
      </c>
      <c r="D348" s="16" t="s">
        <v>1051</v>
      </c>
      <c r="E348" s="16">
        <v>6044</v>
      </c>
      <c r="F348" s="16" t="s">
        <v>601</v>
      </c>
      <c r="G348" s="16" t="s">
        <v>609</v>
      </c>
      <c r="H348" s="16" t="s">
        <v>1046</v>
      </c>
    </row>
    <row r="349" spans="1:8">
      <c r="A349" s="16" t="s">
        <v>601</v>
      </c>
      <c r="B349" s="16" t="s">
        <v>609</v>
      </c>
      <c r="C349" s="16" t="s">
        <v>1046</v>
      </c>
      <c r="D349" s="16" t="s">
        <v>1052</v>
      </c>
      <c r="E349" s="16">
        <v>6045</v>
      </c>
      <c r="F349" s="16" t="s">
        <v>601</v>
      </c>
      <c r="G349" s="16" t="s">
        <v>609</v>
      </c>
      <c r="H349" s="16" t="s">
        <v>1046</v>
      </c>
    </row>
    <row r="350" spans="1:8">
      <c r="A350" s="16" t="s">
        <v>601</v>
      </c>
      <c r="B350" s="16" t="s">
        <v>609</v>
      </c>
      <c r="C350" s="16" t="s">
        <v>1053</v>
      </c>
      <c r="D350" s="16" t="s">
        <v>1054</v>
      </c>
      <c r="E350" s="16">
        <v>6050</v>
      </c>
      <c r="F350" s="16" t="s">
        <v>601</v>
      </c>
      <c r="G350" s="16" t="s">
        <v>609</v>
      </c>
      <c r="H350" s="16" t="s">
        <v>1053</v>
      </c>
    </row>
    <row r="351" spans="1:8">
      <c r="A351" s="16" t="s">
        <v>601</v>
      </c>
      <c r="B351" s="16" t="s">
        <v>609</v>
      </c>
      <c r="C351" s="16" t="s">
        <v>1053</v>
      </c>
      <c r="D351" s="16" t="s">
        <v>1055</v>
      </c>
      <c r="E351" s="16">
        <v>6051</v>
      </c>
      <c r="F351" s="16" t="s">
        <v>601</v>
      </c>
      <c r="G351" s="16" t="s">
        <v>609</v>
      </c>
      <c r="H351" s="16" t="s">
        <v>1053</v>
      </c>
    </row>
    <row r="352" spans="1:8">
      <c r="A352" s="16" t="s">
        <v>601</v>
      </c>
      <c r="B352" s="16" t="s">
        <v>609</v>
      </c>
      <c r="C352" s="16" t="s">
        <v>1053</v>
      </c>
      <c r="D352" s="16" t="s">
        <v>1056</v>
      </c>
      <c r="E352" s="16">
        <v>6052</v>
      </c>
      <c r="F352" s="16" t="s">
        <v>601</v>
      </c>
      <c r="G352" s="16" t="s">
        <v>609</v>
      </c>
      <c r="H352" s="16" t="s">
        <v>1053</v>
      </c>
    </row>
    <row r="353" spans="1:8">
      <c r="A353" s="16" t="s">
        <v>601</v>
      </c>
      <c r="B353" s="16" t="s">
        <v>609</v>
      </c>
      <c r="C353" s="16" t="s">
        <v>1053</v>
      </c>
      <c r="D353" s="16" t="s">
        <v>1057</v>
      </c>
      <c r="E353" s="16">
        <v>6053</v>
      </c>
      <c r="F353" s="16" t="s">
        <v>601</v>
      </c>
      <c r="G353" s="16" t="s">
        <v>609</v>
      </c>
      <c r="H353" s="16" t="s">
        <v>1053</v>
      </c>
    </row>
    <row r="354" spans="1:8">
      <c r="A354" s="16" t="s">
        <v>601</v>
      </c>
      <c r="B354" s="16" t="s">
        <v>609</v>
      </c>
      <c r="C354" s="16" t="s">
        <v>1053</v>
      </c>
      <c r="D354" s="16" t="s">
        <v>1058</v>
      </c>
      <c r="E354" s="16">
        <v>6054</v>
      </c>
      <c r="F354" s="16" t="s">
        <v>601</v>
      </c>
      <c r="G354" s="16" t="s">
        <v>609</v>
      </c>
      <c r="H354" s="16" t="s">
        <v>1053</v>
      </c>
    </row>
    <row r="355" spans="1:8">
      <c r="A355" s="16" t="s">
        <v>601</v>
      </c>
      <c r="B355" s="16" t="s">
        <v>609</v>
      </c>
      <c r="C355" s="16" t="s">
        <v>1053</v>
      </c>
      <c r="D355" s="16" t="s">
        <v>1059</v>
      </c>
      <c r="E355" s="16">
        <v>6055</v>
      </c>
      <c r="F355" s="16" t="s">
        <v>601</v>
      </c>
      <c r="G355" s="16" t="s">
        <v>609</v>
      </c>
      <c r="H355" s="16" t="s">
        <v>1053</v>
      </c>
    </row>
    <row r="356" spans="1:8">
      <c r="A356" s="16" t="s">
        <v>601</v>
      </c>
      <c r="B356" s="16" t="s">
        <v>609</v>
      </c>
      <c r="C356" s="16" t="s">
        <v>1060</v>
      </c>
      <c r="D356" s="16" t="s">
        <v>1061</v>
      </c>
      <c r="E356" s="16">
        <v>6060</v>
      </c>
      <c r="F356" s="16" t="s">
        <v>601</v>
      </c>
      <c r="G356" s="16" t="s">
        <v>609</v>
      </c>
      <c r="H356" s="16" t="s">
        <v>1060</v>
      </c>
    </row>
    <row r="357" spans="1:8">
      <c r="A357" s="16" t="s">
        <v>601</v>
      </c>
      <c r="B357" s="16" t="s">
        <v>609</v>
      </c>
      <c r="C357" s="16" t="s">
        <v>1062</v>
      </c>
      <c r="D357" s="16" t="s">
        <v>1063</v>
      </c>
      <c r="E357" s="16">
        <v>6070</v>
      </c>
      <c r="F357" s="16" t="s">
        <v>601</v>
      </c>
      <c r="G357" s="16" t="s">
        <v>609</v>
      </c>
      <c r="H357" s="16" t="s">
        <v>1062</v>
      </c>
    </row>
    <row r="358" spans="1:8">
      <c r="A358" s="16" t="s">
        <v>601</v>
      </c>
      <c r="B358" s="16" t="s">
        <v>609</v>
      </c>
      <c r="C358" s="16" t="s">
        <v>1062</v>
      </c>
      <c r="D358" s="16" t="s">
        <v>1064</v>
      </c>
      <c r="E358" s="16">
        <v>6071</v>
      </c>
      <c r="F358" s="16" t="s">
        <v>601</v>
      </c>
      <c r="G358" s="16" t="s">
        <v>609</v>
      </c>
      <c r="H358" s="16" t="s">
        <v>1062</v>
      </c>
    </row>
    <row r="359" spans="1:8">
      <c r="A359" s="16" t="s">
        <v>601</v>
      </c>
      <c r="B359" s="16" t="s">
        <v>609</v>
      </c>
      <c r="C359" s="16" t="s">
        <v>1062</v>
      </c>
      <c r="D359" s="16" t="s">
        <v>1065</v>
      </c>
      <c r="E359" s="16">
        <v>6072</v>
      </c>
      <c r="F359" s="16" t="s">
        <v>601</v>
      </c>
      <c r="G359" s="16" t="s">
        <v>609</v>
      </c>
      <c r="H359" s="16" t="s">
        <v>1062</v>
      </c>
    </row>
    <row r="360" spans="1:8">
      <c r="A360" s="16" t="s">
        <v>601</v>
      </c>
      <c r="B360" s="16" t="s">
        <v>609</v>
      </c>
      <c r="C360" s="16" t="s">
        <v>1062</v>
      </c>
      <c r="D360" s="16" t="s">
        <v>1066</v>
      </c>
      <c r="E360" s="16">
        <v>6073</v>
      </c>
      <c r="F360" s="16" t="s">
        <v>601</v>
      </c>
      <c r="G360" s="16" t="s">
        <v>609</v>
      </c>
      <c r="H360" s="16" t="s">
        <v>1062</v>
      </c>
    </row>
    <row r="361" spans="1:8">
      <c r="A361" s="16" t="s">
        <v>601</v>
      </c>
      <c r="B361" s="16" t="s">
        <v>609</v>
      </c>
      <c r="C361" s="16" t="s">
        <v>1062</v>
      </c>
      <c r="D361" s="16" t="s">
        <v>1067</v>
      </c>
      <c r="E361" s="16">
        <v>6074</v>
      </c>
      <c r="F361" s="16" t="s">
        <v>601</v>
      </c>
      <c r="G361" s="16" t="s">
        <v>609</v>
      </c>
      <c r="H361" s="16" t="s">
        <v>1062</v>
      </c>
    </row>
    <row r="362" spans="1:8">
      <c r="A362" s="16" t="s">
        <v>601</v>
      </c>
      <c r="B362" s="16" t="s">
        <v>609</v>
      </c>
      <c r="C362" s="16" t="s">
        <v>1062</v>
      </c>
      <c r="D362" s="16" t="s">
        <v>1068</v>
      </c>
      <c r="E362" s="16">
        <v>6075</v>
      </c>
      <c r="F362" s="16" t="s">
        <v>601</v>
      </c>
      <c r="G362" s="16" t="s">
        <v>609</v>
      </c>
      <c r="H362" s="16" t="s">
        <v>1062</v>
      </c>
    </row>
    <row r="363" spans="1:8">
      <c r="A363" s="16" t="s">
        <v>601</v>
      </c>
      <c r="B363" s="16" t="s">
        <v>609</v>
      </c>
      <c r="C363" s="16" t="s">
        <v>1062</v>
      </c>
      <c r="D363" s="16" t="s">
        <v>1069</v>
      </c>
      <c r="E363" s="16">
        <v>6076</v>
      </c>
      <c r="F363" s="16" t="s">
        <v>601</v>
      </c>
      <c r="G363" s="16" t="s">
        <v>609</v>
      </c>
      <c r="H363" s="16" t="s">
        <v>1062</v>
      </c>
    </row>
    <row r="364" spans="1:8">
      <c r="A364" s="16" t="s">
        <v>601</v>
      </c>
      <c r="B364" s="16" t="s">
        <v>609</v>
      </c>
      <c r="C364" s="16" t="s">
        <v>1070</v>
      </c>
      <c r="D364" s="16" t="s">
        <v>1071</v>
      </c>
      <c r="E364" s="16">
        <v>6080</v>
      </c>
      <c r="F364" s="16" t="s">
        <v>601</v>
      </c>
      <c r="G364" s="16" t="s">
        <v>609</v>
      </c>
      <c r="H364" s="16" t="s">
        <v>1070</v>
      </c>
    </row>
    <row r="365" spans="1:8">
      <c r="A365" s="16" t="s">
        <v>601</v>
      </c>
      <c r="B365" s="16" t="s">
        <v>609</v>
      </c>
      <c r="C365" s="16" t="s">
        <v>1070</v>
      </c>
      <c r="D365" s="16" t="s">
        <v>1072</v>
      </c>
      <c r="E365" s="16">
        <v>6081</v>
      </c>
      <c r="F365" s="16" t="s">
        <v>601</v>
      </c>
      <c r="G365" s="16" t="s">
        <v>609</v>
      </c>
      <c r="H365" s="16" t="s">
        <v>1070</v>
      </c>
    </row>
    <row r="366" spans="1:8">
      <c r="A366" s="16" t="s">
        <v>601</v>
      </c>
      <c r="B366" s="16" t="s">
        <v>609</v>
      </c>
      <c r="C366" s="16" t="s">
        <v>1070</v>
      </c>
      <c r="D366" s="16" t="s">
        <v>1073</v>
      </c>
      <c r="E366" s="16">
        <v>6082</v>
      </c>
      <c r="F366" s="16" t="s">
        <v>601</v>
      </c>
      <c r="G366" s="16" t="s">
        <v>609</v>
      </c>
      <c r="H366" s="16" t="s">
        <v>1070</v>
      </c>
    </row>
    <row r="367" spans="1:8">
      <c r="A367" s="16" t="s">
        <v>601</v>
      </c>
      <c r="B367" s="16" t="s">
        <v>609</v>
      </c>
      <c r="C367" s="16" t="s">
        <v>1070</v>
      </c>
      <c r="D367" s="16" t="s">
        <v>1074</v>
      </c>
      <c r="E367" s="16">
        <v>6083</v>
      </c>
      <c r="F367" s="16" t="s">
        <v>601</v>
      </c>
      <c r="G367" s="16" t="s">
        <v>609</v>
      </c>
      <c r="H367" s="16" t="s">
        <v>1070</v>
      </c>
    </row>
    <row r="368" spans="1:8">
      <c r="A368" s="16" t="s">
        <v>601</v>
      </c>
      <c r="B368" s="16" t="s">
        <v>609</v>
      </c>
      <c r="C368" s="16" t="s">
        <v>1075</v>
      </c>
      <c r="D368" s="16" t="s">
        <v>1076</v>
      </c>
      <c r="E368" s="16">
        <v>6090</v>
      </c>
      <c r="F368" s="16" t="s">
        <v>601</v>
      </c>
      <c r="G368" s="16" t="s">
        <v>609</v>
      </c>
      <c r="H368" s="16" t="s">
        <v>1075</v>
      </c>
    </row>
    <row r="369" spans="1:8">
      <c r="A369" s="16" t="s">
        <v>601</v>
      </c>
      <c r="B369" s="16" t="s">
        <v>609</v>
      </c>
      <c r="C369" s="16" t="s">
        <v>1075</v>
      </c>
      <c r="D369" s="16" t="s">
        <v>1077</v>
      </c>
      <c r="E369" s="16">
        <v>6091</v>
      </c>
      <c r="F369" s="16" t="s">
        <v>601</v>
      </c>
      <c r="G369" s="16" t="s">
        <v>609</v>
      </c>
      <c r="H369" s="16" t="s">
        <v>1075</v>
      </c>
    </row>
    <row r="370" spans="1:8">
      <c r="A370" s="16" t="s">
        <v>601</v>
      </c>
      <c r="B370" s="16" t="s">
        <v>609</v>
      </c>
      <c r="C370" s="16" t="s">
        <v>1075</v>
      </c>
      <c r="D370" s="16" t="s">
        <v>1078</v>
      </c>
      <c r="E370" s="16">
        <v>6092</v>
      </c>
      <c r="F370" s="16" t="s">
        <v>601</v>
      </c>
      <c r="G370" s="16" t="s">
        <v>609</v>
      </c>
      <c r="H370" s="16" t="s">
        <v>1075</v>
      </c>
    </row>
    <row r="371" spans="1:8">
      <c r="A371" s="16" t="s">
        <v>601</v>
      </c>
      <c r="B371" s="16" t="s">
        <v>609</v>
      </c>
      <c r="C371" s="16" t="s">
        <v>1079</v>
      </c>
      <c r="D371" s="16" t="s">
        <v>1080</v>
      </c>
      <c r="E371" s="16">
        <v>6100</v>
      </c>
      <c r="F371" s="16" t="s">
        <v>601</v>
      </c>
      <c r="G371" s="16" t="s">
        <v>609</v>
      </c>
      <c r="H371" s="16" t="s">
        <v>1079</v>
      </c>
    </row>
    <row r="372" spans="1:8">
      <c r="A372" s="16" t="s">
        <v>601</v>
      </c>
      <c r="B372" s="16" t="s">
        <v>609</v>
      </c>
      <c r="C372" s="16" t="s">
        <v>1079</v>
      </c>
      <c r="D372" s="16" t="s">
        <v>1081</v>
      </c>
      <c r="E372" s="16">
        <v>6101</v>
      </c>
      <c r="F372" s="16" t="s">
        <v>601</v>
      </c>
      <c r="G372" s="16" t="s">
        <v>609</v>
      </c>
      <c r="H372" s="16" t="s">
        <v>1079</v>
      </c>
    </row>
    <row r="373" spans="1:8">
      <c r="A373" s="16" t="s">
        <v>601</v>
      </c>
      <c r="B373" s="16" t="s">
        <v>609</v>
      </c>
      <c r="C373" s="16" t="s">
        <v>1079</v>
      </c>
      <c r="D373" s="16" t="s">
        <v>1082</v>
      </c>
      <c r="E373" s="16">
        <v>6102</v>
      </c>
      <c r="F373" s="16" t="s">
        <v>601</v>
      </c>
      <c r="G373" s="16" t="s">
        <v>609</v>
      </c>
      <c r="H373" s="16" t="s">
        <v>1079</v>
      </c>
    </row>
    <row r="374" spans="1:8">
      <c r="A374" s="16" t="s">
        <v>601</v>
      </c>
      <c r="B374" s="16" t="s">
        <v>609</v>
      </c>
      <c r="C374" s="16" t="s">
        <v>1079</v>
      </c>
      <c r="D374" s="16" t="s">
        <v>1083</v>
      </c>
      <c r="E374" s="16">
        <v>6103</v>
      </c>
      <c r="F374" s="16" t="s">
        <v>601</v>
      </c>
      <c r="G374" s="16" t="s">
        <v>609</v>
      </c>
      <c r="H374" s="16" t="s">
        <v>1079</v>
      </c>
    </row>
    <row r="375" spans="1:8">
      <c r="A375" s="16" t="s">
        <v>601</v>
      </c>
      <c r="B375" s="16" t="s">
        <v>609</v>
      </c>
      <c r="C375" s="16" t="s">
        <v>1084</v>
      </c>
      <c r="D375" s="16" t="s">
        <v>1085</v>
      </c>
      <c r="E375" s="16">
        <v>6110</v>
      </c>
      <c r="F375" s="16" t="s">
        <v>601</v>
      </c>
      <c r="G375" s="16" t="s">
        <v>609</v>
      </c>
      <c r="H375" s="16" t="s">
        <v>1084</v>
      </c>
    </row>
    <row r="376" spans="1:8">
      <c r="A376" s="16" t="s">
        <v>602</v>
      </c>
      <c r="B376" s="16" t="s">
        <v>610</v>
      </c>
      <c r="C376" s="16" t="s">
        <v>1086</v>
      </c>
      <c r="D376" s="16" t="s">
        <v>1087</v>
      </c>
      <c r="E376" s="16">
        <v>7000</v>
      </c>
      <c r="F376" s="16" t="s">
        <v>602</v>
      </c>
      <c r="G376" s="16" t="s">
        <v>610</v>
      </c>
      <c r="H376" s="16" t="s">
        <v>1086</v>
      </c>
    </row>
    <row r="377" spans="1:8">
      <c r="A377" s="16" t="s">
        <v>602</v>
      </c>
      <c r="B377" s="16" t="s">
        <v>610</v>
      </c>
      <c r="C377" s="16" t="s">
        <v>1086</v>
      </c>
      <c r="D377" s="16" t="s">
        <v>1088</v>
      </c>
      <c r="E377" s="16">
        <v>7001</v>
      </c>
      <c r="F377" s="16" t="s">
        <v>602</v>
      </c>
      <c r="G377" s="16" t="s">
        <v>610</v>
      </c>
      <c r="H377" s="16" t="s">
        <v>1086</v>
      </c>
    </row>
    <row r="378" spans="1:8">
      <c r="A378" s="16" t="s">
        <v>602</v>
      </c>
      <c r="B378" s="16" t="s">
        <v>610</v>
      </c>
      <c r="C378" s="16" t="s">
        <v>1086</v>
      </c>
      <c r="D378" s="16" t="s">
        <v>1089</v>
      </c>
      <c r="E378" s="16">
        <v>7002</v>
      </c>
      <c r="F378" s="16" t="s">
        <v>602</v>
      </c>
      <c r="G378" s="16" t="s">
        <v>610</v>
      </c>
      <c r="H378" s="16" t="s">
        <v>1086</v>
      </c>
    </row>
    <row r="379" spans="1:8">
      <c r="A379" s="16" t="s">
        <v>602</v>
      </c>
      <c r="B379" s="16" t="s">
        <v>610</v>
      </c>
      <c r="C379" s="16" t="s">
        <v>1086</v>
      </c>
      <c r="D379" s="16" t="s">
        <v>1090</v>
      </c>
      <c r="E379" s="16">
        <v>7003</v>
      </c>
      <c r="F379" s="16" t="s">
        <v>602</v>
      </c>
      <c r="G379" s="16" t="s">
        <v>610</v>
      </c>
      <c r="H379" s="16" t="s">
        <v>1086</v>
      </c>
    </row>
    <row r="380" spans="1:8">
      <c r="A380" s="16" t="s">
        <v>602</v>
      </c>
      <c r="B380" s="16" t="s">
        <v>610</v>
      </c>
      <c r="C380" s="16" t="s">
        <v>1086</v>
      </c>
      <c r="D380" s="16" t="s">
        <v>1091</v>
      </c>
      <c r="E380" s="16">
        <v>7004</v>
      </c>
      <c r="F380" s="16" t="s">
        <v>602</v>
      </c>
      <c r="G380" s="16" t="s">
        <v>610</v>
      </c>
      <c r="H380" s="16" t="s">
        <v>1086</v>
      </c>
    </row>
    <row r="381" spans="1:8">
      <c r="A381" s="16" t="s">
        <v>602</v>
      </c>
      <c r="B381" s="16" t="s">
        <v>610</v>
      </c>
      <c r="C381" s="16" t="s">
        <v>1086</v>
      </c>
      <c r="D381" s="16" t="s">
        <v>1092</v>
      </c>
      <c r="E381" s="16">
        <v>7005</v>
      </c>
      <c r="F381" s="16" t="s">
        <v>602</v>
      </c>
      <c r="G381" s="16" t="s">
        <v>610</v>
      </c>
      <c r="H381" s="16" t="s">
        <v>1086</v>
      </c>
    </row>
    <row r="382" spans="1:8">
      <c r="A382" s="16" t="s">
        <v>602</v>
      </c>
      <c r="B382" s="16" t="s">
        <v>610</v>
      </c>
      <c r="C382" s="16" t="s">
        <v>1086</v>
      </c>
      <c r="D382" s="16" t="s">
        <v>1093</v>
      </c>
      <c r="E382" s="16">
        <v>7006</v>
      </c>
      <c r="F382" s="16" t="s">
        <v>602</v>
      </c>
      <c r="G382" s="16" t="s">
        <v>610</v>
      </c>
      <c r="H382" s="16" t="s">
        <v>1086</v>
      </c>
    </row>
    <row r="383" spans="1:8">
      <c r="A383" s="16" t="s">
        <v>602</v>
      </c>
      <c r="B383" s="16" t="s">
        <v>610</v>
      </c>
      <c r="C383" s="16" t="s">
        <v>1086</v>
      </c>
      <c r="D383" s="16" t="s">
        <v>1094</v>
      </c>
      <c r="E383" s="16">
        <v>7007</v>
      </c>
      <c r="F383" s="16" t="s">
        <v>602</v>
      </c>
      <c r="G383" s="16" t="s">
        <v>610</v>
      </c>
      <c r="H383" s="16" t="s">
        <v>1086</v>
      </c>
    </row>
    <row r="384" spans="1:8">
      <c r="A384" s="16" t="s">
        <v>602</v>
      </c>
      <c r="B384" s="16" t="s">
        <v>610</v>
      </c>
      <c r="C384" s="16" t="s">
        <v>1095</v>
      </c>
      <c r="D384" s="16" t="s">
        <v>1096</v>
      </c>
      <c r="E384" s="16">
        <v>7010</v>
      </c>
      <c r="F384" s="16" t="s">
        <v>602</v>
      </c>
      <c r="G384" s="16" t="s">
        <v>610</v>
      </c>
      <c r="H384" s="16" t="s">
        <v>1095</v>
      </c>
    </row>
    <row r="385" spans="1:8">
      <c r="A385" s="16" t="s">
        <v>602</v>
      </c>
      <c r="B385" s="16" t="s">
        <v>610</v>
      </c>
      <c r="C385" s="16" t="s">
        <v>1095</v>
      </c>
      <c r="D385" s="16" t="s">
        <v>1097</v>
      </c>
      <c r="E385" s="16">
        <v>7011</v>
      </c>
      <c r="F385" s="16" t="s">
        <v>602</v>
      </c>
      <c r="G385" s="16" t="s">
        <v>610</v>
      </c>
      <c r="H385" s="16" t="s">
        <v>1095</v>
      </c>
    </row>
    <row r="386" spans="1:8">
      <c r="A386" s="16" t="s">
        <v>602</v>
      </c>
      <c r="B386" s="16" t="s">
        <v>610</v>
      </c>
      <c r="C386" s="16" t="s">
        <v>1095</v>
      </c>
      <c r="D386" s="16" t="s">
        <v>1098</v>
      </c>
      <c r="E386" s="16">
        <v>7012</v>
      </c>
      <c r="F386" s="16" t="s">
        <v>602</v>
      </c>
      <c r="G386" s="16" t="s">
        <v>610</v>
      </c>
      <c r="H386" s="16" t="s">
        <v>1095</v>
      </c>
    </row>
    <row r="387" spans="1:8">
      <c r="A387" s="16" t="s">
        <v>602</v>
      </c>
      <c r="B387" s="16" t="s">
        <v>610</v>
      </c>
      <c r="C387" s="16" t="s">
        <v>1095</v>
      </c>
      <c r="D387" s="16" t="s">
        <v>1099</v>
      </c>
      <c r="E387" s="16">
        <v>7013</v>
      </c>
      <c r="F387" s="16" t="s">
        <v>602</v>
      </c>
      <c r="G387" s="16" t="s">
        <v>610</v>
      </c>
      <c r="H387" s="16" t="s">
        <v>1095</v>
      </c>
    </row>
    <row r="388" spans="1:8">
      <c r="A388" s="16" t="s">
        <v>602</v>
      </c>
      <c r="B388" s="16" t="s">
        <v>610</v>
      </c>
      <c r="C388" s="16" t="s">
        <v>1095</v>
      </c>
      <c r="D388" s="16" t="s">
        <v>1100</v>
      </c>
      <c r="E388" s="16">
        <v>7014</v>
      </c>
      <c r="F388" s="16" t="s">
        <v>602</v>
      </c>
      <c r="G388" s="16" t="s">
        <v>610</v>
      </c>
      <c r="H388" s="16" t="s">
        <v>1095</v>
      </c>
    </row>
    <row r="389" spans="1:8">
      <c r="A389" s="16" t="s">
        <v>602</v>
      </c>
      <c r="B389" s="16" t="s">
        <v>610</v>
      </c>
      <c r="C389" s="16" t="s">
        <v>1101</v>
      </c>
      <c r="D389" s="16" t="s">
        <v>1102</v>
      </c>
      <c r="E389" s="16">
        <v>7020</v>
      </c>
      <c r="F389" s="16" t="s">
        <v>602</v>
      </c>
      <c r="G389" s="16" t="s">
        <v>610</v>
      </c>
      <c r="H389" s="16" t="s">
        <v>1101</v>
      </c>
    </row>
    <row r="390" spans="1:8">
      <c r="A390" s="16" t="s">
        <v>602</v>
      </c>
      <c r="B390" s="16" t="s">
        <v>610</v>
      </c>
      <c r="C390" s="16" t="s">
        <v>1101</v>
      </c>
      <c r="D390" s="16" t="s">
        <v>1103</v>
      </c>
      <c r="E390" s="16">
        <v>7021</v>
      </c>
      <c r="F390" s="16" t="s">
        <v>602</v>
      </c>
      <c r="G390" s="16" t="s">
        <v>610</v>
      </c>
      <c r="H390" s="16" t="s">
        <v>1101</v>
      </c>
    </row>
    <row r="391" spans="1:8">
      <c r="A391" s="16" t="s">
        <v>602</v>
      </c>
      <c r="B391" s="16" t="s">
        <v>610</v>
      </c>
      <c r="C391" s="16" t="s">
        <v>1101</v>
      </c>
      <c r="D391" s="16" t="s">
        <v>1104</v>
      </c>
      <c r="E391" s="16">
        <v>7022</v>
      </c>
      <c r="F391" s="16" t="s">
        <v>602</v>
      </c>
      <c r="G391" s="16" t="s">
        <v>610</v>
      </c>
      <c r="H391" s="16" t="s">
        <v>1101</v>
      </c>
    </row>
    <row r="392" spans="1:8">
      <c r="A392" s="16" t="s">
        <v>602</v>
      </c>
      <c r="B392" s="16" t="s">
        <v>610</v>
      </c>
      <c r="C392" s="16" t="s">
        <v>1105</v>
      </c>
      <c r="D392" s="16" t="s">
        <v>1106</v>
      </c>
      <c r="E392" s="16">
        <v>7030</v>
      </c>
      <c r="F392" s="16" t="s">
        <v>602</v>
      </c>
      <c r="G392" s="16" t="s">
        <v>610</v>
      </c>
      <c r="H392" s="16" t="s">
        <v>1105</v>
      </c>
    </row>
    <row r="393" spans="1:8">
      <c r="A393" s="16" t="s">
        <v>602</v>
      </c>
      <c r="B393" s="16" t="s">
        <v>610</v>
      </c>
      <c r="C393" s="16" t="s">
        <v>1105</v>
      </c>
      <c r="D393" s="16" t="s">
        <v>1107</v>
      </c>
      <c r="E393" s="16">
        <v>7031</v>
      </c>
      <c r="F393" s="16" t="s">
        <v>602</v>
      </c>
      <c r="G393" s="16" t="s">
        <v>610</v>
      </c>
      <c r="H393" s="16" t="s">
        <v>1105</v>
      </c>
    </row>
    <row r="394" spans="1:8">
      <c r="A394" s="16" t="s">
        <v>602</v>
      </c>
      <c r="B394" s="16" t="s">
        <v>610</v>
      </c>
      <c r="C394" s="16" t="s">
        <v>1105</v>
      </c>
      <c r="D394" s="16" t="s">
        <v>1108</v>
      </c>
      <c r="E394" s="16">
        <v>7032</v>
      </c>
      <c r="F394" s="16" t="s">
        <v>602</v>
      </c>
      <c r="G394" s="16" t="s">
        <v>610</v>
      </c>
      <c r="H394" s="16" t="s">
        <v>1105</v>
      </c>
    </row>
    <row r="395" spans="1:8">
      <c r="A395" s="16" t="s">
        <v>602</v>
      </c>
      <c r="B395" s="16" t="s">
        <v>610</v>
      </c>
      <c r="C395" s="16" t="s">
        <v>1109</v>
      </c>
      <c r="D395" s="16" t="s">
        <v>1110</v>
      </c>
      <c r="E395" s="16">
        <v>7040</v>
      </c>
      <c r="F395" s="16" t="s">
        <v>602</v>
      </c>
      <c r="G395" s="16" t="s">
        <v>610</v>
      </c>
      <c r="H395" s="16" t="s">
        <v>1109</v>
      </c>
    </row>
    <row r="396" spans="1:8">
      <c r="A396" s="16" t="s">
        <v>602</v>
      </c>
      <c r="B396" s="16" t="s">
        <v>610</v>
      </c>
      <c r="C396" s="16" t="s">
        <v>1109</v>
      </c>
      <c r="D396" s="16" t="s">
        <v>1111</v>
      </c>
      <c r="E396" s="16">
        <v>7041</v>
      </c>
      <c r="F396" s="16" t="s">
        <v>602</v>
      </c>
      <c r="G396" s="16" t="s">
        <v>610</v>
      </c>
      <c r="H396" s="16" t="s">
        <v>1109</v>
      </c>
    </row>
    <row r="397" spans="1:8">
      <c r="A397" s="16" t="s">
        <v>602</v>
      </c>
      <c r="B397" s="16" t="s">
        <v>610</v>
      </c>
      <c r="C397" s="16" t="s">
        <v>1112</v>
      </c>
      <c r="D397" s="16" t="s">
        <v>1113</v>
      </c>
      <c r="E397" s="16">
        <v>7050</v>
      </c>
      <c r="F397" s="16" t="s">
        <v>602</v>
      </c>
      <c r="G397" s="16" t="s">
        <v>610</v>
      </c>
      <c r="H397" s="16" t="s">
        <v>1112</v>
      </c>
    </row>
    <row r="398" spans="1:8">
      <c r="A398" s="16" t="s">
        <v>602</v>
      </c>
      <c r="B398" s="16" t="s">
        <v>610</v>
      </c>
      <c r="C398" s="16" t="s">
        <v>1112</v>
      </c>
      <c r="D398" s="16" t="s">
        <v>1114</v>
      </c>
      <c r="E398" s="16">
        <v>7051</v>
      </c>
      <c r="F398" s="16" t="s">
        <v>602</v>
      </c>
      <c r="G398" s="16" t="s">
        <v>610</v>
      </c>
      <c r="H398" s="16" t="s">
        <v>1112</v>
      </c>
    </row>
    <row r="399" spans="1:8">
      <c r="A399" s="16" t="s">
        <v>602</v>
      </c>
      <c r="B399" s="16" t="s">
        <v>610</v>
      </c>
      <c r="C399" s="16" t="s">
        <v>1115</v>
      </c>
      <c r="D399" s="16" t="s">
        <v>1116</v>
      </c>
      <c r="E399" s="16">
        <v>7060</v>
      </c>
      <c r="F399" s="16" t="s">
        <v>602</v>
      </c>
      <c r="G399" s="16" t="s">
        <v>610</v>
      </c>
      <c r="H399" s="16" t="s">
        <v>1115</v>
      </c>
    </row>
    <row r="400" spans="1:8">
      <c r="A400" s="16" t="s">
        <v>602</v>
      </c>
      <c r="B400" s="16" t="s">
        <v>610</v>
      </c>
      <c r="C400" s="16" t="s">
        <v>1115</v>
      </c>
      <c r="D400" s="16" t="s">
        <v>1117</v>
      </c>
      <c r="E400" s="16">
        <v>7061</v>
      </c>
      <c r="F400" s="16" t="s">
        <v>602</v>
      </c>
      <c r="G400" s="16" t="s">
        <v>610</v>
      </c>
      <c r="H400" s="16" t="s">
        <v>1115</v>
      </c>
    </row>
    <row r="401" spans="1:8">
      <c r="A401" s="16" t="s">
        <v>602</v>
      </c>
      <c r="B401" s="16" t="s">
        <v>610</v>
      </c>
      <c r="C401" s="16" t="s">
        <v>1115</v>
      </c>
      <c r="D401" s="16" t="s">
        <v>1118</v>
      </c>
      <c r="E401" s="16">
        <v>7062</v>
      </c>
      <c r="F401" s="16" t="s">
        <v>602</v>
      </c>
      <c r="G401" s="16" t="s">
        <v>610</v>
      </c>
      <c r="H401" s="16" t="s">
        <v>1115</v>
      </c>
    </row>
    <row r="402" spans="1:8">
      <c r="A402" s="16" t="s">
        <v>602</v>
      </c>
      <c r="B402" s="16" t="s">
        <v>610</v>
      </c>
      <c r="C402" s="16" t="s">
        <v>1115</v>
      </c>
      <c r="D402" s="16" t="s">
        <v>1119</v>
      </c>
      <c r="E402" s="16">
        <v>7063</v>
      </c>
      <c r="F402" s="16" t="s">
        <v>602</v>
      </c>
      <c r="G402" s="16" t="s">
        <v>610</v>
      </c>
      <c r="H402" s="16" t="s">
        <v>1115</v>
      </c>
    </row>
    <row r="403" spans="1:8">
      <c r="A403" s="16" t="s">
        <v>602</v>
      </c>
      <c r="B403" s="16" t="s">
        <v>610</v>
      </c>
      <c r="C403" s="16" t="s">
        <v>1115</v>
      </c>
      <c r="D403" s="16" t="s">
        <v>1120</v>
      </c>
      <c r="E403" s="16">
        <v>7064</v>
      </c>
      <c r="F403" s="16" t="s">
        <v>602</v>
      </c>
      <c r="G403" s="16" t="s">
        <v>610</v>
      </c>
      <c r="H403" s="16" t="s">
        <v>1115</v>
      </c>
    </row>
    <row r="404" spans="1:8">
      <c r="A404" s="16" t="s">
        <v>602</v>
      </c>
      <c r="B404" s="16" t="s">
        <v>610</v>
      </c>
      <c r="C404" s="16" t="s">
        <v>1121</v>
      </c>
      <c r="D404" s="16" t="s">
        <v>1122</v>
      </c>
      <c r="E404" s="16">
        <v>7070</v>
      </c>
      <c r="F404" s="16" t="s">
        <v>602</v>
      </c>
      <c r="G404" s="16" t="s">
        <v>610</v>
      </c>
      <c r="H404" s="16" t="s">
        <v>1121</v>
      </c>
    </row>
    <row r="405" spans="1:8">
      <c r="A405" s="16" t="s">
        <v>602</v>
      </c>
      <c r="B405" s="16" t="s">
        <v>610</v>
      </c>
      <c r="C405" s="16" t="s">
        <v>1121</v>
      </c>
      <c r="D405" s="16" t="s">
        <v>1123</v>
      </c>
      <c r="E405" s="16">
        <v>7071</v>
      </c>
      <c r="F405" s="16" t="s">
        <v>602</v>
      </c>
      <c r="G405" s="16" t="s">
        <v>610</v>
      </c>
      <c r="H405" s="16" t="s">
        <v>1121</v>
      </c>
    </row>
    <row r="406" spans="1:8">
      <c r="A406" s="16" t="s">
        <v>602</v>
      </c>
      <c r="B406" s="16" t="s">
        <v>610</v>
      </c>
      <c r="C406" s="16" t="s">
        <v>1121</v>
      </c>
      <c r="D406" s="16" t="s">
        <v>1124</v>
      </c>
      <c r="E406" s="16">
        <v>7072</v>
      </c>
      <c r="F406" s="16" t="s">
        <v>602</v>
      </c>
      <c r="G406" s="16" t="s">
        <v>610</v>
      </c>
      <c r="H406" s="16" t="s">
        <v>1121</v>
      </c>
    </row>
    <row r="407" spans="1:8">
      <c r="A407" s="16" t="s">
        <v>603</v>
      </c>
      <c r="B407" s="16" t="s">
        <v>611</v>
      </c>
      <c r="C407" s="16" t="s">
        <v>1125</v>
      </c>
      <c r="D407" s="16" t="s">
        <v>1126</v>
      </c>
      <c r="E407" s="16">
        <v>8000</v>
      </c>
      <c r="F407" s="16" t="s">
        <v>603</v>
      </c>
      <c r="G407" s="16" t="s">
        <v>611</v>
      </c>
      <c r="H407" s="16" t="s">
        <v>1125</v>
      </c>
    </row>
    <row r="408" spans="1:8">
      <c r="A408" s="16" t="s">
        <v>603</v>
      </c>
      <c r="B408" s="16" t="s">
        <v>611</v>
      </c>
      <c r="C408" s="16" t="s">
        <v>1125</v>
      </c>
      <c r="D408" s="16" t="s">
        <v>1127</v>
      </c>
      <c r="E408" s="16">
        <v>8001</v>
      </c>
      <c r="F408" s="16" t="s">
        <v>603</v>
      </c>
      <c r="G408" s="16" t="s">
        <v>611</v>
      </c>
      <c r="H408" s="16" t="s">
        <v>1125</v>
      </c>
    </row>
    <row r="409" spans="1:8">
      <c r="A409" s="16" t="s">
        <v>603</v>
      </c>
      <c r="B409" s="16" t="s">
        <v>611</v>
      </c>
      <c r="C409" s="16" t="s">
        <v>1125</v>
      </c>
      <c r="D409" s="16" t="s">
        <v>1128</v>
      </c>
      <c r="E409" s="16">
        <v>8005</v>
      </c>
      <c r="F409" s="16" t="s">
        <v>603</v>
      </c>
      <c r="G409" s="16" t="s">
        <v>611</v>
      </c>
      <c r="H409" s="16" t="s">
        <v>1125</v>
      </c>
    </row>
    <row r="410" spans="1:8">
      <c r="A410" s="16" t="s">
        <v>603</v>
      </c>
      <c r="B410" s="16" t="s">
        <v>611</v>
      </c>
      <c r="C410" s="16" t="s">
        <v>1129</v>
      </c>
      <c r="D410" s="16" t="s">
        <v>1130</v>
      </c>
      <c r="E410" s="16">
        <v>8010</v>
      </c>
      <c r="F410" s="16" t="s">
        <v>603</v>
      </c>
      <c r="G410" s="16" t="s">
        <v>611</v>
      </c>
      <c r="H410" s="16" t="s">
        <v>1129</v>
      </c>
    </row>
    <row r="411" spans="1:8">
      <c r="A411" s="16" t="s">
        <v>603</v>
      </c>
      <c r="B411" s="16" t="s">
        <v>611</v>
      </c>
      <c r="C411" s="16" t="s">
        <v>1129</v>
      </c>
      <c r="D411" s="16" t="s">
        <v>1131</v>
      </c>
      <c r="E411" s="16">
        <v>8011</v>
      </c>
      <c r="F411" s="16" t="s">
        <v>603</v>
      </c>
      <c r="G411" s="16" t="s">
        <v>611</v>
      </c>
      <c r="H411" s="16" t="s">
        <v>1129</v>
      </c>
    </row>
    <row r="412" spans="1:8">
      <c r="A412" s="16" t="s">
        <v>603</v>
      </c>
      <c r="B412" s="16" t="s">
        <v>611</v>
      </c>
      <c r="C412" s="16" t="s">
        <v>1129</v>
      </c>
      <c r="D412" s="16" t="s">
        <v>1132</v>
      </c>
      <c r="E412" s="16">
        <v>8012</v>
      </c>
      <c r="F412" s="16" t="s">
        <v>603</v>
      </c>
      <c r="G412" s="16" t="s">
        <v>611</v>
      </c>
      <c r="H412" s="16" t="s">
        <v>1129</v>
      </c>
    </row>
    <row r="413" spans="1:8">
      <c r="A413" s="16" t="s">
        <v>603</v>
      </c>
      <c r="B413" s="16" t="s">
        <v>611</v>
      </c>
      <c r="C413" s="16" t="s">
        <v>1129</v>
      </c>
      <c r="D413" s="16" t="s">
        <v>1133</v>
      </c>
      <c r="E413" s="16">
        <v>8013</v>
      </c>
      <c r="F413" s="16" t="s">
        <v>603</v>
      </c>
      <c r="G413" s="16" t="s">
        <v>611</v>
      </c>
      <c r="H413" s="16" t="s">
        <v>1129</v>
      </c>
    </row>
    <row r="414" spans="1:8">
      <c r="A414" s="16" t="s">
        <v>603</v>
      </c>
      <c r="B414" s="16" t="s">
        <v>611</v>
      </c>
      <c r="C414" s="16" t="s">
        <v>1129</v>
      </c>
      <c r="D414" s="16" t="s">
        <v>1134</v>
      </c>
      <c r="E414" s="16">
        <v>8014</v>
      </c>
      <c r="F414" s="16" t="s">
        <v>603</v>
      </c>
      <c r="G414" s="16" t="s">
        <v>611</v>
      </c>
      <c r="H414" s="16" t="s">
        <v>1129</v>
      </c>
    </row>
    <row r="415" spans="1:8">
      <c r="A415" s="16" t="s">
        <v>603</v>
      </c>
      <c r="B415" s="16" t="s">
        <v>611</v>
      </c>
      <c r="C415" s="16" t="s">
        <v>1135</v>
      </c>
      <c r="D415" s="16" t="s">
        <v>1136</v>
      </c>
      <c r="E415" s="16">
        <v>8020</v>
      </c>
      <c r="F415" s="16" t="s">
        <v>603</v>
      </c>
      <c r="G415" s="16" t="s">
        <v>611</v>
      </c>
      <c r="H415" s="16" t="s">
        <v>1135</v>
      </c>
    </row>
    <row r="416" spans="1:8">
      <c r="A416" s="16" t="s">
        <v>603</v>
      </c>
      <c r="B416" s="16" t="s">
        <v>611</v>
      </c>
      <c r="C416" s="16" t="s">
        <v>1135</v>
      </c>
      <c r="D416" s="16" t="s">
        <v>1137</v>
      </c>
      <c r="E416" s="16">
        <v>8021</v>
      </c>
      <c r="F416" s="16" t="s">
        <v>603</v>
      </c>
      <c r="G416" s="16" t="s">
        <v>611</v>
      </c>
      <c r="H416" s="16" t="s">
        <v>1135</v>
      </c>
    </row>
    <row r="417" spans="1:8">
      <c r="A417" s="16" t="s">
        <v>603</v>
      </c>
      <c r="B417" s="16" t="s">
        <v>611</v>
      </c>
      <c r="C417" s="16" t="s">
        <v>1135</v>
      </c>
      <c r="D417" s="16" t="s">
        <v>1138</v>
      </c>
      <c r="E417" s="16">
        <v>8022</v>
      </c>
      <c r="F417" s="16" t="s">
        <v>603</v>
      </c>
      <c r="G417" s="16" t="s">
        <v>611</v>
      </c>
      <c r="H417" s="16" t="s">
        <v>1135</v>
      </c>
    </row>
    <row r="418" spans="1:8">
      <c r="A418" s="16" t="s">
        <v>603</v>
      </c>
      <c r="B418" s="16" t="s">
        <v>611</v>
      </c>
      <c r="C418" s="16" t="s">
        <v>1135</v>
      </c>
      <c r="D418" s="16" t="s">
        <v>1139</v>
      </c>
      <c r="E418" s="16">
        <v>8023</v>
      </c>
      <c r="F418" s="16" t="s">
        <v>603</v>
      </c>
      <c r="G418" s="16" t="s">
        <v>611</v>
      </c>
      <c r="H418" s="16" t="s">
        <v>1135</v>
      </c>
    </row>
    <row r="419" spans="1:8">
      <c r="A419" s="16" t="s">
        <v>603</v>
      </c>
      <c r="B419" s="16" t="s">
        <v>611</v>
      </c>
      <c r="C419" s="16" t="s">
        <v>1135</v>
      </c>
      <c r="D419" s="16" t="s">
        <v>1140</v>
      </c>
      <c r="E419" s="16">
        <v>8024</v>
      </c>
      <c r="F419" s="16" t="s">
        <v>603</v>
      </c>
      <c r="G419" s="16" t="s">
        <v>611</v>
      </c>
      <c r="H419" s="16" t="s">
        <v>1135</v>
      </c>
    </row>
    <row r="420" spans="1:8">
      <c r="A420" s="16" t="s">
        <v>603</v>
      </c>
      <c r="B420" s="16" t="s">
        <v>611</v>
      </c>
      <c r="C420" s="16" t="s">
        <v>1135</v>
      </c>
      <c r="D420" s="16" t="s">
        <v>1141</v>
      </c>
      <c r="E420" s="16">
        <v>8025</v>
      </c>
      <c r="F420" s="16" t="s">
        <v>603</v>
      </c>
      <c r="G420" s="16" t="s">
        <v>611</v>
      </c>
      <c r="H420" s="16" t="s">
        <v>1135</v>
      </c>
    </row>
    <row r="421" spans="1:8">
      <c r="A421" s="16" t="s">
        <v>603</v>
      </c>
      <c r="B421" s="16" t="s">
        <v>611</v>
      </c>
      <c r="C421" s="16" t="s">
        <v>1142</v>
      </c>
      <c r="D421" s="16" t="s">
        <v>1143</v>
      </c>
      <c r="E421" s="16">
        <v>8040</v>
      </c>
      <c r="F421" s="16" t="s">
        <v>603</v>
      </c>
      <c r="G421" s="16" t="s">
        <v>611</v>
      </c>
      <c r="H421" s="16" t="s">
        <v>1142</v>
      </c>
    </row>
    <row r="422" spans="1:8">
      <c r="A422" s="16" t="s">
        <v>603</v>
      </c>
      <c r="B422" s="16" t="s">
        <v>611</v>
      </c>
      <c r="C422" s="16" t="s">
        <v>1142</v>
      </c>
      <c r="D422" s="16" t="s">
        <v>1144</v>
      </c>
      <c r="E422" s="16">
        <v>8041</v>
      </c>
      <c r="F422" s="16" t="s">
        <v>603</v>
      </c>
      <c r="G422" s="16" t="s">
        <v>611</v>
      </c>
      <c r="H422" s="16" t="s">
        <v>1142</v>
      </c>
    </row>
    <row r="423" spans="1:8">
      <c r="A423" s="16" t="s">
        <v>603</v>
      </c>
      <c r="B423" s="16" t="s">
        <v>611</v>
      </c>
      <c r="C423" s="16" t="s">
        <v>1142</v>
      </c>
      <c r="D423" s="16" t="s">
        <v>1145</v>
      </c>
      <c r="E423" s="16">
        <v>8042</v>
      </c>
      <c r="F423" s="16" t="s">
        <v>603</v>
      </c>
      <c r="G423" s="16" t="s">
        <v>611</v>
      </c>
      <c r="H423" s="16" t="s">
        <v>1142</v>
      </c>
    </row>
    <row r="424" spans="1:8">
      <c r="A424" s="16" t="s">
        <v>603</v>
      </c>
      <c r="B424" s="16" t="s">
        <v>611</v>
      </c>
      <c r="C424" s="16" t="s">
        <v>1142</v>
      </c>
      <c r="D424" s="16" t="s">
        <v>1146</v>
      </c>
      <c r="E424" s="16">
        <v>8043</v>
      </c>
      <c r="F424" s="16" t="s">
        <v>603</v>
      </c>
      <c r="G424" s="16" t="s">
        <v>611</v>
      </c>
      <c r="H424" s="16" t="s">
        <v>1142</v>
      </c>
    </row>
    <row r="425" spans="1:8">
      <c r="A425" s="16" t="s">
        <v>603</v>
      </c>
      <c r="B425" s="16" t="s">
        <v>611</v>
      </c>
      <c r="C425" s="16" t="s">
        <v>1147</v>
      </c>
      <c r="D425" s="16" t="s">
        <v>1148</v>
      </c>
      <c r="E425" s="16">
        <v>8050</v>
      </c>
      <c r="F425" s="16" t="s">
        <v>603</v>
      </c>
      <c r="G425" s="16" t="s">
        <v>611</v>
      </c>
      <c r="H425" s="16" t="s">
        <v>1147</v>
      </c>
    </row>
    <row r="426" spans="1:8">
      <c r="A426" s="16" t="s">
        <v>603</v>
      </c>
      <c r="B426" s="16" t="s">
        <v>611</v>
      </c>
      <c r="C426" s="16" t="s">
        <v>1147</v>
      </c>
      <c r="D426" s="16" t="s">
        <v>1149</v>
      </c>
      <c r="E426" s="16">
        <v>8051</v>
      </c>
      <c r="F426" s="16" t="s">
        <v>603</v>
      </c>
      <c r="G426" s="16" t="s">
        <v>611</v>
      </c>
      <c r="H426" s="16" t="s">
        <v>1147</v>
      </c>
    </row>
    <row r="427" spans="1:8">
      <c r="A427" s="16" t="s">
        <v>603</v>
      </c>
      <c r="B427" s="16" t="s">
        <v>611</v>
      </c>
      <c r="C427" s="16" t="s">
        <v>1147</v>
      </c>
      <c r="D427" s="16" t="s">
        <v>1150</v>
      </c>
      <c r="E427" s="16">
        <v>8052</v>
      </c>
      <c r="F427" s="16" t="s">
        <v>603</v>
      </c>
      <c r="G427" s="16" t="s">
        <v>611</v>
      </c>
      <c r="H427" s="16" t="s">
        <v>1147</v>
      </c>
    </row>
    <row r="428" spans="1:8">
      <c r="A428" s="16" t="s">
        <v>603</v>
      </c>
      <c r="B428" s="16" t="s">
        <v>611</v>
      </c>
      <c r="C428" s="16" t="s">
        <v>1151</v>
      </c>
      <c r="D428" s="16" t="s">
        <v>1152</v>
      </c>
      <c r="E428" s="16">
        <v>8060</v>
      </c>
      <c r="F428" s="16" t="s">
        <v>603</v>
      </c>
      <c r="G428" s="16" t="s">
        <v>611</v>
      </c>
      <c r="H428" s="16" t="s">
        <v>1151</v>
      </c>
    </row>
    <row r="429" spans="1:8">
      <c r="A429" s="16" t="s">
        <v>603</v>
      </c>
      <c r="B429" s="16" t="s">
        <v>611</v>
      </c>
      <c r="C429" s="16" t="s">
        <v>1151</v>
      </c>
      <c r="D429" s="16" t="s">
        <v>1153</v>
      </c>
      <c r="E429" s="16">
        <v>8061</v>
      </c>
      <c r="F429" s="16" t="s">
        <v>603</v>
      </c>
      <c r="G429" s="16" t="s">
        <v>611</v>
      </c>
      <c r="H429" s="16" t="s">
        <v>1151</v>
      </c>
    </row>
    <row r="430" spans="1:8">
      <c r="A430" s="16" t="s">
        <v>603</v>
      </c>
      <c r="B430" s="16" t="s">
        <v>611</v>
      </c>
      <c r="C430" s="16" t="s">
        <v>1151</v>
      </c>
      <c r="D430" s="16" t="s">
        <v>1154</v>
      </c>
      <c r="E430" s="16">
        <v>8062</v>
      </c>
      <c r="F430" s="16" t="s">
        <v>603</v>
      </c>
      <c r="G430" s="16" t="s">
        <v>611</v>
      </c>
      <c r="H430" s="16" t="s">
        <v>1151</v>
      </c>
    </row>
    <row r="431" spans="1:8">
      <c r="A431" s="16" t="s">
        <v>603</v>
      </c>
      <c r="B431" s="16" t="s">
        <v>611</v>
      </c>
      <c r="C431" s="16" t="s">
        <v>1151</v>
      </c>
      <c r="D431" s="16" t="s">
        <v>1155</v>
      </c>
      <c r="E431" s="16">
        <v>8063</v>
      </c>
      <c r="F431" s="16" t="s">
        <v>603</v>
      </c>
      <c r="G431" s="16" t="s">
        <v>611</v>
      </c>
      <c r="H431" s="16" t="s">
        <v>1151</v>
      </c>
    </row>
    <row r="432" spans="1:8">
      <c r="A432" s="16" t="s">
        <v>603</v>
      </c>
      <c r="B432" s="16" t="s">
        <v>611</v>
      </c>
      <c r="C432" s="16" t="s">
        <v>1156</v>
      </c>
      <c r="D432" s="16" t="s">
        <v>1157</v>
      </c>
      <c r="E432" s="16">
        <v>8070</v>
      </c>
      <c r="F432" s="16" t="s">
        <v>603</v>
      </c>
      <c r="G432" s="16" t="s">
        <v>611</v>
      </c>
      <c r="H432" s="16" t="s">
        <v>1156</v>
      </c>
    </row>
    <row r="433" spans="1:8">
      <c r="A433" s="16" t="s">
        <v>603</v>
      </c>
      <c r="B433" s="16" t="s">
        <v>611</v>
      </c>
      <c r="C433" s="16" t="s">
        <v>1156</v>
      </c>
      <c r="D433" s="16" t="s">
        <v>1158</v>
      </c>
      <c r="E433" s="16">
        <v>8071</v>
      </c>
      <c r="F433" s="16" t="s">
        <v>603</v>
      </c>
      <c r="G433" s="16" t="s">
        <v>611</v>
      </c>
      <c r="H433" s="16" t="s">
        <v>1156</v>
      </c>
    </row>
    <row r="434" spans="1:8">
      <c r="A434" s="16" t="s">
        <v>603</v>
      </c>
      <c r="B434" s="16" t="s">
        <v>611</v>
      </c>
      <c r="C434" s="16" t="s">
        <v>1156</v>
      </c>
      <c r="D434" s="16" t="s">
        <v>1159</v>
      </c>
      <c r="E434" s="16">
        <v>8072</v>
      </c>
      <c r="F434" s="16" t="s">
        <v>603</v>
      </c>
      <c r="G434" s="16" t="s">
        <v>611</v>
      </c>
      <c r="H434" s="16" t="s">
        <v>1156</v>
      </c>
    </row>
    <row r="435" spans="1:8">
      <c r="A435" s="16" t="s">
        <v>603</v>
      </c>
      <c r="B435" s="16" t="s">
        <v>611</v>
      </c>
      <c r="C435" s="16" t="s">
        <v>1160</v>
      </c>
      <c r="D435" s="16" t="s">
        <v>1161</v>
      </c>
      <c r="E435" s="16">
        <v>8080</v>
      </c>
      <c r="F435" s="16" t="s">
        <v>603</v>
      </c>
      <c r="G435" s="16" t="s">
        <v>611</v>
      </c>
      <c r="H435" s="16" t="s">
        <v>1160</v>
      </c>
    </row>
    <row r="436" spans="1:8">
      <c r="A436" s="16" t="s">
        <v>603</v>
      </c>
      <c r="B436" s="16" t="s">
        <v>611</v>
      </c>
      <c r="C436" s="16" t="s">
        <v>1160</v>
      </c>
      <c r="D436" s="16" t="s">
        <v>1162</v>
      </c>
      <c r="E436" s="16">
        <v>8081</v>
      </c>
      <c r="F436" s="16" t="s">
        <v>603</v>
      </c>
      <c r="G436" s="16" t="s">
        <v>611</v>
      </c>
      <c r="H436" s="16" t="s">
        <v>1160</v>
      </c>
    </row>
    <row r="437" spans="1:8">
      <c r="A437" s="16" t="s">
        <v>603</v>
      </c>
      <c r="B437" s="16" t="s">
        <v>611</v>
      </c>
      <c r="C437" s="16" t="s">
        <v>1163</v>
      </c>
      <c r="D437" s="16" t="s">
        <v>1164</v>
      </c>
      <c r="E437" s="16">
        <v>8090</v>
      </c>
      <c r="F437" s="16" t="s">
        <v>603</v>
      </c>
      <c r="G437" s="16" t="s">
        <v>611</v>
      </c>
      <c r="H437" s="16" t="s">
        <v>1163</v>
      </c>
    </row>
    <row r="438" spans="1:8">
      <c r="A438" s="16" t="s">
        <v>604</v>
      </c>
      <c r="B438" s="16" t="s">
        <v>612</v>
      </c>
      <c r="C438" s="16" t="s">
        <v>1165</v>
      </c>
      <c r="D438" s="16" t="s">
        <v>1166</v>
      </c>
      <c r="E438" s="16">
        <v>9000</v>
      </c>
      <c r="F438" s="16" t="s">
        <v>604</v>
      </c>
      <c r="G438" s="16" t="s">
        <v>612</v>
      </c>
      <c r="H438" s="16" t="s">
        <v>1165</v>
      </c>
    </row>
    <row r="439" spans="1:8">
      <c r="A439" s="16" t="s">
        <v>604</v>
      </c>
      <c r="B439" s="16" t="s">
        <v>612</v>
      </c>
      <c r="C439" s="16" t="s">
        <v>1165</v>
      </c>
      <c r="D439" s="16" t="s">
        <v>1167</v>
      </c>
      <c r="E439" s="16">
        <v>9001</v>
      </c>
      <c r="F439" s="16" t="s">
        <v>604</v>
      </c>
      <c r="G439" s="16" t="s">
        <v>612</v>
      </c>
      <c r="H439" s="16" t="s">
        <v>1165</v>
      </c>
    </row>
    <row r="440" spans="1:8">
      <c r="A440" s="16" t="s">
        <v>604</v>
      </c>
      <c r="B440" s="16" t="s">
        <v>612</v>
      </c>
      <c r="C440" s="16" t="s">
        <v>1165</v>
      </c>
      <c r="D440" s="16" t="s">
        <v>1168</v>
      </c>
      <c r="E440" s="16">
        <v>9002</v>
      </c>
      <c r="F440" s="16" t="s">
        <v>604</v>
      </c>
      <c r="G440" s="16" t="s">
        <v>612</v>
      </c>
      <c r="H440" s="16" t="s">
        <v>1165</v>
      </c>
    </row>
    <row r="441" spans="1:8">
      <c r="A441" s="16" t="s">
        <v>604</v>
      </c>
      <c r="B441" s="16" t="s">
        <v>612</v>
      </c>
      <c r="C441" s="16" t="s">
        <v>1165</v>
      </c>
      <c r="D441" s="16" t="s">
        <v>1169</v>
      </c>
      <c r="E441" s="16">
        <v>9003</v>
      </c>
      <c r="F441" s="16" t="s">
        <v>604</v>
      </c>
      <c r="G441" s="16" t="s">
        <v>612</v>
      </c>
      <c r="H441" s="16" t="s">
        <v>1165</v>
      </c>
    </row>
    <row r="442" spans="1:8">
      <c r="A442" s="16" t="s">
        <v>604</v>
      </c>
      <c r="B442" s="16" t="s">
        <v>612</v>
      </c>
      <c r="C442" s="16" t="s">
        <v>1170</v>
      </c>
      <c r="D442" s="16" t="s">
        <v>1171</v>
      </c>
      <c r="E442" s="16">
        <v>9010</v>
      </c>
      <c r="F442" s="16" t="s">
        <v>604</v>
      </c>
      <c r="G442" s="16" t="s">
        <v>612</v>
      </c>
      <c r="H442" s="16" t="s">
        <v>1170</v>
      </c>
    </row>
    <row r="443" spans="1:8">
      <c r="A443" s="16" t="s">
        <v>604</v>
      </c>
      <c r="B443" s="16" t="s">
        <v>612</v>
      </c>
      <c r="C443" s="16" t="s">
        <v>1170</v>
      </c>
      <c r="D443" s="16" t="s">
        <v>1172</v>
      </c>
      <c r="E443" s="16">
        <v>9011</v>
      </c>
      <c r="F443" s="16" t="s">
        <v>604</v>
      </c>
      <c r="G443" s="16" t="s">
        <v>612</v>
      </c>
      <c r="H443" s="16" t="s">
        <v>1170</v>
      </c>
    </row>
    <row r="444" spans="1:8">
      <c r="A444" s="16" t="s">
        <v>604</v>
      </c>
      <c r="B444" s="16" t="s">
        <v>612</v>
      </c>
      <c r="C444" s="16" t="s">
        <v>1170</v>
      </c>
      <c r="D444" s="16" t="s">
        <v>1173</v>
      </c>
      <c r="E444" s="16">
        <v>9012</v>
      </c>
      <c r="F444" s="16" t="s">
        <v>604</v>
      </c>
      <c r="G444" s="16" t="s">
        <v>612</v>
      </c>
      <c r="H444" s="16" t="s">
        <v>1170</v>
      </c>
    </row>
    <row r="445" spans="1:8">
      <c r="A445" s="16" t="s">
        <v>604</v>
      </c>
      <c r="B445" s="16" t="s">
        <v>612</v>
      </c>
      <c r="C445" s="16" t="s">
        <v>1174</v>
      </c>
      <c r="D445" s="16" t="s">
        <v>1175</v>
      </c>
      <c r="E445" s="16">
        <v>9020</v>
      </c>
      <c r="F445" s="16" t="s">
        <v>604</v>
      </c>
      <c r="G445" s="16" t="s">
        <v>612</v>
      </c>
      <c r="H445" s="16" t="s">
        <v>1174</v>
      </c>
    </row>
    <row r="446" spans="1:8">
      <c r="A446" s="16" t="s">
        <v>604</v>
      </c>
      <c r="B446" s="16" t="s">
        <v>612</v>
      </c>
      <c r="C446" s="16" t="s">
        <v>1174</v>
      </c>
      <c r="D446" s="16" t="s">
        <v>1176</v>
      </c>
      <c r="E446" s="16">
        <v>9021</v>
      </c>
      <c r="F446" s="16" t="s">
        <v>604</v>
      </c>
      <c r="G446" s="16" t="s">
        <v>612</v>
      </c>
      <c r="H446" s="16" t="s">
        <v>1174</v>
      </c>
    </row>
    <row r="447" spans="1:8">
      <c r="A447" s="16" t="s">
        <v>604</v>
      </c>
      <c r="B447" s="16" t="s">
        <v>612</v>
      </c>
      <c r="C447" s="16" t="s">
        <v>1177</v>
      </c>
      <c r="D447" s="16" t="s">
        <v>1178</v>
      </c>
      <c r="E447" s="16">
        <v>9030</v>
      </c>
      <c r="F447" s="16" t="s">
        <v>604</v>
      </c>
      <c r="G447" s="16" t="s">
        <v>612</v>
      </c>
      <c r="H447" s="16" t="s">
        <v>1177</v>
      </c>
    </row>
    <row r="448" spans="1:8">
      <c r="A448" s="16" t="s">
        <v>604</v>
      </c>
      <c r="B448" s="16" t="s">
        <v>612</v>
      </c>
      <c r="C448" s="16" t="s">
        <v>1177</v>
      </c>
      <c r="D448" s="16" t="s">
        <v>1179</v>
      </c>
      <c r="E448" s="16">
        <v>9031</v>
      </c>
      <c r="F448" s="16" t="s">
        <v>604</v>
      </c>
      <c r="G448" s="16" t="s">
        <v>612</v>
      </c>
      <c r="H448" s="16" t="s">
        <v>1177</v>
      </c>
    </row>
    <row r="449" spans="1:8">
      <c r="A449" s="16" t="s">
        <v>604</v>
      </c>
      <c r="B449" s="16" t="s">
        <v>612</v>
      </c>
      <c r="C449" s="16" t="s">
        <v>1177</v>
      </c>
      <c r="D449" s="16" t="s">
        <v>1180</v>
      </c>
      <c r="E449" s="16">
        <v>9032</v>
      </c>
      <c r="F449" s="16" t="s">
        <v>604</v>
      </c>
      <c r="G449" s="16" t="s">
        <v>612</v>
      </c>
      <c r="H449" s="16" t="s">
        <v>1177</v>
      </c>
    </row>
    <row r="450" spans="1:8">
      <c r="A450" s="16" t="s">
        <v>604</v>
      </c>
      <c r="B450" s="16" t="s">
        <v>612</v>
      </c>
      <c r="C450" s="16" t="s">
        <v>1177</v>
      </c>
      <c r="D450" s="16" t="s">
        <v>1181</v>
      </c>
      <c r="E450" s="16">
        <v>9033</v>
      </c>
      <c r="F450" s="16" t="s">
        <v>604</v>
      </c>
      <c r="G450" s="16" t="s">
        <v>612</v>
      </c>
      <c r="H450" s="16" t="s">
        <v>1177</v>
      </c>
    </row>
    <row r="451" spans="1:8">
      <c r="A451" s="16" t="s">
        <v>604</v>
      </c>
      <c r="B451" s="16" t="s">
        <v>612</v>
      </c>
      <c r="C451" s="16" t="s">
        <v>1177</v>
      </c>
      <c r="D451" s="16" t="s">
        <v>1182</v>
      </c>
      <c r="E451" s="16">
        <v>9034</v>
      </c>
      <c r="F451" s="16" t="s">
        <v>604</v>
      </c>
      <c r="G451" s="16" t="s">
        <v>612</v>
      </c>
      <c r="H451" s="16" t="s">
        <v>1177</v>
      </c>
    </row>
    <row r="452" spans="1:8">
      <c r="A452" s="16" t="s">
        <v>604</v>
      </c>
      <c r="B452" s="16" t="s">
        <v>612</v>
      </c>
      <c r="C452" s="16" t="s">
        <v>1183</v>
      </c>
      <c r="D452" s="16" t="s">
        <v>1184</v>
      </c>
      <c r="E452" s="16">
        <v>9040</v>
      </c>
      <c r="F452" s="16" t="s">
        <v>604</v>
      </c>
      <c r="G452" s="16" t="s">
        <v>612</v>
      </c>
      <c r="H452" s="16" t="s">
        <v>1183</v>
      </c>
    </row>
    <row r="453" spans="1:8">
      <c r="A453" s="16" t="s">
        <v>604</v>
      </c>
      <c r="B453" s="16" t="s">
        <v>612</v>
      </c>
      <c r="C453" s="16" t="s">
        <v>1183</v>
      </c>
      <c r="D453" s="16" t="s">
        <v>1185</v>
      </c>
      <c r="E453" s="16">
        <v>9041</v>
      </c>
      <c r="F453" s="16" t="s">
        <v>604</v>
      </c>
      <c r="G453" s="16" t="s">
        <v>612</v>
      </c>
      <c r="H453" s="16" t="s">
        <v>1183</v>
      </c>
    </row>
    <row r="454" spans="1:8">
      <c r="A454" s="16" t="s">
        <v>604</v>
      </c>
      <c r="B454" s="16" t="s">
        <v>612</v>
      </c>
      <c r="C454" s="16" t="s">
        <v>1183</v>
      </c>
      <c r="D454" s="16" t="s">
        <v>1186</v>
      </c>
      <c r="E454" s="16">
        <v>9042</v>
      </c>
      <c r="F454" s="16" t="s">
        <v>604</v>
      </c>
      <c r="G454" s="16" t="s">
        <v>612</v>
      </c>
      <c r="H454" s="16" t="s">
        <v>1183</v>
      </c>
    </row>
    <row r="455" spans="1:8">
      <c r="A455" s="16" t="s">
        <v>604</v>
      </c>
      <c r="B455" s="16" t="s">
        <v>612</v>
      </c>
      <c r="C455" s="16" t="s">
        <v>1183</v>
      </c>
      <c r="D455" s="16" t="s">
        <v>1187</v>
      </c>
      <c r="E455" s="16">
        <v>9043</v>
      </c>
      <c r="F455" s="16" t="s">
        <v>604</v>
      </c>
      <c r="G455" s="16" t="s">
        <v>612</v>
      </c>
      <c r="H455" s="16" t="s">
        <v>1183</v>
      </c>
    </row>
    <row r="456" spans="1:8">
      <c r="A456" s="16" t="s">
        <v>604</v>
      </c>
      <c r="B456" s="16" t="s">
        <v>612</v>
      </c>
      <c r="C456" s="16" t="s">
        <v>1183</v>
      </c>
      <c r="D456" s="16" t="s">
        <v>1188</v>
      </c>
      <c r="E456" s="16">
        <v>9044</v>
      </c>
      <c r="F456" s="16" t="s">
        <v>604</v>
      </c>
      <c r="G456" s="16" t="s">
        <v>612</v>
      </c>
      <c r="H456" s="16" t="s">
        <v>1183</v>
      </c>
    </row>
    <row r="457" spans="1:8">
      <c r="A457" s="16" t="s">
        <v>604</v>
      </c>
      <c r="B457" s="16" t="s">
        <v>612</v>
      </c>
      <c r="C457" s="16" t="s">
        <v>1189</v>
      </c>
      <c r="D457" s="16" t="s">
        <v>1190</v>
      </c>
      <c r="E457" s="16">
        <v>9050</v>
      </c>
      <c r="F457" s="16" t="s">
        <v>604</v>
      </c>
      <c r="G457" s="16" t="s">
        <v>612</v>
      </c>
      <c r="H457" s="16" t="s">
        <v>1189</v>
      </c>
    </row>
    <row r="458" spans="1:8">
      <c r="A458" s="16" t="s">
        <v>604</v>
      </c>
      <c r="B458" s="16" t="s">
        <v>612</v>
      </c>
      <c r="C458" s="16" t="s">
        <v>1189</v>
      </c>
      <c r="D458" s="16" t="s">
        <v>1191</v>
      </c>
      <c r="E458" s="16">
        <v>9051</v>
      </c>
      <c r="F458" s="16" t="s">
        <v>604</v>
      </c>
      <c r="G458" s="16" t="s">
        <v>612</v>
      </c>
      <c r="H458" s="16" t="s">
        <v>1189</v>
      </c>
    </row>
    <row r="459" spans="1:8">
      <c r="A459" s="16" t="s">
        <v>604</v>
      </c>
      <c r="B459" s="16" t="s">
        <v>612</v>
      </c>
      <c r="C459" s="16" t="s">
        <v>1189</v>
      </c>
      <c r="D459" s="16" t="s">
        <v>1192</v>
      </c>
      <c r="E459" s="16">
        <v>9052</v>
      </c>
      <c r="F459" s="16" t="s">
        <v>604</v>
      </c>
      <c r="G459" s="16" t="s">
        <v>612</v>
      </c>
      <c r="H459" s="16" t="s">
        <v>1189</v>
      </c>
    </row>
    <row r="460" spans="1:8">
      <c r="A460" s="16" t="s">
        <v>604</v>
      </c>
      <c r="B460" s="16" t="s">
        <v>612</v>
      </c>
      <c r="C460" s="16" t="s">
        <v>1189</v>
      </c>
      <c r="D460" s="16" t="s">
        <v>1193</v>
      </c>
      <c r="E460" s="16">
        <v>9053</v>
      </c>
      <c r="F460" s="16" t="s">
        <v>604</v>
      </c>
      <c r="G460" s="16" t="s">
        <v>612</v>
      </c>
      <c r="H460" s="16" t="s">
        <v>1189</v>
      </c>
    </row>
    <row r="461" spans="1:8">
      <c r="A461" s="16" t="s">
        <v>604</v>
      </c>
      <c r="B461" s="16" t="s">
        <v>612</v>
      </c>
      <c r="C461" s="16" t="s">
        <v>1189</v>
      </c>
      <c r="D461" s="16" t="s">
        <v>1194</v>
      </c>
      <c r="E461" s="16">
        <v>9054</v>
      </c>
      <c r="F461" s="16" t="s">
        <v>604</v>
      </c>
      <c r="G461" s="16" t="s">
        <v>612</v>
      </c>
      <c r="H461" s="16" t="s">
        <v>1189</v>
      </c>
    </row>
    <row r="462" spans="1:8">
      <c r="A462" s="16" t="s">
        <v>604</v>
      </c>
      <c r="B462" s="16" t="s">
        <v>612</v>
      </c>
      <c r="C462" s="16" t="s">
        <v>1195</v>
      </c>
      <c r="D462" s="16" t="s">
        <v>1196</v>
      </c>
      <c r="E462" s="16">
        <v>9060</v>
      </c>
      <c r="F462" s="16" t="s">
        <v>604</v>
      </c>
      <c r="G462" s="16" t="s">
        <v>612</v>
      </c>
      <c r="H462" s="16" t="s">
        <v>1195</v>
      </c>
    </row>
    <row r="463" spans="1:8">
      <c r="A463" s="16" t="s">
        <v>604</v>
      </c>
      <c r="B463" s="16" t="s">
        <v>612</v>
      </c>
      <c r="C463" s="16" t="s">
        <v>1197</v>
      </c>
      <c r="D463" s="16" t="s">
        <v>1198</v>
      </c>
      <c r="E463" s="16">
        <v>9070</v>
      </c>
      <c r="F463" s="16" t="s">
        <v>604</v>
      </c>
      <c r="G463" s="16" t="s">
        <v>612</v>
      </c>
      <c r="H463" s="16" t="s">
        <v>1197</v>
      </c>
    </row>
    <row r="464" spans="1:8">
      <c r="A464" s="16" t="s">
        <v>604</v>
      </c>
      <c r="B464" s="16" t="s">
        <v>612</v>
      </c>
      <c r="C464" s="16" t="s">
        <v>1199</v>
      </c>
      <c r="D464" s="16" t="s">
        <v>1200</v>
      </c>
      <c r="E464" s="16">
        <v>9080</v>
      </c>
      <c r="F464" s="16" t="s">
        <v>604</v>
      </c>
      <c r="G464" s="16" t="s">
        <v>612</v>
      </c>
      <c r="H464" s="16" t="s">
        <v>1199</v>
      </c>
    </row>
    <row r="465" spans="1:8">
      <c r="A465" s="16" t="s">
        <v>604</v>
      </c>
      <c r="B465" s="16" t="s">
        <v>612</v>
      </c>
      <c r="C465" s="16" t="s">
        <v>1199</v>
      </c>
      <c r="D465" s="16" t="s">
        <v>1201</v>
      </c>
      <c r="E465" s="16">
        <v>9081</v>
      </c>
      <c r="F465" s="16" t="s">
        <v>604</v>
      </c>
      <c r="G465" s="16" t="s">
        <v>612</v>
      </c>
      <c r="H465" s="16" t="s">
        <v>1199</v>
      </c>
    </row>
    <row r="466" spans="1:8">
      <c r="A466" s="16" t="s">
        <v>604</v>
      </c>
      <c r="B466" s="16" t="s">
        <v>612</v>
      </c>
      <c r="C466" s="16" t="s">
        <v>1199</v>
      </c>
      <c r="D466" s="16" t="s">
        <v>1202</v>
      </c>
      <c r="E466" s="16">
        <v>9082</v>
      </c>
      <c r="F466" s="16" t="s">
        <v>604</v>
      </c>
      <c r="G466" s="16" t="s">
        <v>612</v>
      </c>
      <c r="H466" s="16" t="s">
        <v>1199</v>
      </c>
    </row>
    <row r="467" spans="1:8">
      <c r="A467" s="16" t="s">
        <v>604</v>
      </c>
      <c r="B467" s="16" t="s">
        <v>612</v>
      </c>
      <c r="C467" s="16" t="s">
        <v>1203</v>
      </c>
      <c r="D467" s="16" t="s">
        <v>1204</v>
      </c>
      <c r="E467" s="16">
        <v>9090</v>
      </c>
      <c r="F467" s="16" t="s">
        <v>604</v>
      </c>
      <c r="G467" s="16" t="s">
        <v>612</v>
      </c>
      <c r="H467" s="16" t="s">
        <v>1203</v>
      </c>
    </row>
    <row r="468" spans="1:8">
      <c r="A468" s="16" t="s">
        <v>1790</v>
      </c>
      <c r="B468" s="16" t="s">
        <v>1791</v>
      </c>
      <c r="C468" s="16" t="s">
        <v>1205</v>
      </c>
      <c r="D468" s="16" t="s">
        <v>1206</v>
      </c>
      <c r="E468" s="16">
        <v>10000</v>
      </c>
      <c r="F468" s="16" t="s">
        <v>1790</v>
      </c>
      <c r="G468" s="16" t="s">
        <v>1791</v>
      </c>
      <c r="H468" s="16" t="s">
        <v>1205</v>
      </c>
    </row>
    <row r="469" spans="1:8">
      <c r="A469" s="16" t="s">
        <v>1790</v>
      </c>
      <c r="B469" s="16" t="s">
        <v>1791</v>
      </c>
      <c r="C469" s="16" t="s">
        <v>1205</v>
      </c>
      <c r="D469" s="16" t="s">
        <v>1207</v>
      </c>
      <c r="E469" s="16">
        <v>10001</v>
      </c>
      <c r="F469" s="16" t="s">
        <v>1790</v>
      </c>
      <c r="G469" s="16" t="s">
        <v>1791</v>
      </c>
      <c r="H469" s="16" t="s">
        <v>1205</v>
      </c>
    </row>
    <row r="470" spans="1:8">
      <c r="A470" s="16" t="s">
        <v>1790</v>
      </c>
      <c r="B470" s="16" t="s">
        <v>1791</v>
      </c>
      <c r="C470" s="16" t="s">
        <v>1205</v>
      </c>
      <c r="D470" s="16" t="s">
        <v>1208</v>
      </c>
      <c r="E470" s="16">
        <v>10002</v>
      </c>
      <c r="F470" s="16" t="s">
        <v>1790</v>
      </c>
      <c r="G470" s="16" t="s">
        <v>1791</v>
      </c>
      <c r="H470" s="16" t="s">
        <v>1205</v>
      </c>
    </row>
    <row r="471" spans="1:8">
      <c r="A471" s="16" t="s">
        <v>1790</v>
      </c>
      <c r="B471" s="16" t="s">
        <v>1791</v>
      </c>
      <c r="C471" s="16" t="s">
        <v>1205</v>
      </c>
      <c r="D471" s="16" t="s">
        <v>1209</v>
      </c>
      <c r="E471" s="16">
        <v>10003</v>
      </c>
      <c r="F471" s="16" t="s">
        <v>1790</v>
      </c>
      <c r="G471" s="16" t="s">
        <v>1791</v>
      </c>
      <c r="H471" s="16" t="s">
        <v>1205</v>
      </c>
    </row>
    <row r="472" spans="1:8">
      <c r="A472" s="16" t="s">
        <v>1790</v>
      </c>
      <c r="B472" s="16" t="s">
        <v>1791</v>
      </c>
      <c r="C472" s="16" t="s">
        <v>1205</v>
      </c>
      <c r="D472" s="16" t="s">
        <v>1210</v>
      </c>
      <c r="E472" s="16">
        <v>10004</v>
      </c>
      <c r="F472" s="16" t="s">
        <v>1790</v>
      </c>
      <c r="G472" s="16" t="s">
        <v>1791</v>
      </c>
      <c r="H472" s="16" t="s">
        <v>1205</v>
      </c>
    </row>
    <row r="473" spans="1:8">
      <c r="A473" s="16" t="s">
        <v>1790</v>
      </c>
      <c r="B473" s="16" t="s">
        <v>1791</v>
      </c>
      <c r="C473" s="16" t="s">
        <v>1211</v>
      </c>
      <c r="D473" s="16" t="s">
        <v>1212</v>
      </c>
      <c r="E473" s="16">
        <v>10010</v>
      </c>
      <c r="F473" s="16" t="s">
        <v>1790</v>
      </c>
      <c r="G473" s="16" t="s">
        <v>1791</v>
      </c>
      <c r="H473" s="16" t="s">
        <v>1211</v>
      </c>
    </row>
    <row r="474" spans="1:8">
      <c r="A474" s="16" t="s">
        <v>1790</v>
      </c>
      <c r="B474" s="16" t="s">
        <v>1791</v>
      </c>
      <c r="C474" s="16" t="s">
        <v>1211</v>
      </c>
      <c r="D474" s="16" t="s">
        <v>1213</v>
      </c>
      <c r="E474" s="16">
        <v>10011</v>
      </c>
      <c r="F474" s="16" t="s">
        <v>1790</v>
      </c>
      <c r="G474" s="16" t="s">
        <v>1791</v>
      </c>
      <c r="H474" s="16" t="s">
        <v>1211</v>
      </c>
    </row>
    <row r="475" spans="1:8">
      <c r="A475" s="16" t="s">
        <v>1790</v>
      </c>
      <c r="B475" s="16" t="s">
        <v>1791</v>
      </c>
      <c r="C475" s="16" t="s">
        <v>1211</v>
      </c>
      <c r="D475" s="16" t="s">
        <v>1214</v>
      </c>
      <c r="E475" s="16">
        <v>10012</v>
      </c>
      <c r="F475" s="16" t="s">
        <v>1790</v>
      </c>
      <c r="G475" s="16" t="s">
        <v>1791</v>
      </c>
      <c r="H475" s="16" t="s">
        <v>1211</v>
      </c>
    </row>
    <row r="476" spans="1:8">
      <c r="A476" s="16" t="s">
        <v>1790</v>
      </c>
      <c r="B476" s="16" t="s">
        <v>1791</v>
      </c>
      <c r="C476" s="16" t="s">
        <v>1211</v>
      </c>
      <c r="D476" s="16" t="s">
        <v>1215</v>
      </c>
      <c r="E476" s="16">
        <v>10013</v>
      </c>
      <c r="F476" s="16" t="s">
        <v>1790</v>
      </c>
      <c r="G476" s="16" t="s">
        <v>1791</v>
      </c>
      <c r="H476" s="16" t="s">
        <v>1211</v>
      </c>
    </row>
    <row r="477" spans="1:8">
      <c r="A477" s="16" t="s">
        <v>1790</v>
      </c>
      <c r="B477" s="16" t="s">
        <v>1791</v>
      </c>
      <c r="C477" s="16" t="s">
        <v>1211</v>
      </c>
      <c r="D477" s="16" t="s">
        <v>1216</v>
      </c>
      <c r="E477" s="16">
        <v>10014</v>
      </c>
      <c r="F477" s="16" t="s">
        <v>1790</v>
      </c>
      <c r="G477" s="16" t="s">
        <v>1791</v>
      </c>
      <c r="H477" s="16" t="s">
        <v>1211</v>
      </c>
    </row>
    <row r="478" spans="1:8">
      <c r="A478" s="16" t="s">
        <v>1790</v>
      </c>
      <c r="B478" s="16" t="s">
        <v>1791</v>
      </c>
      <c r="C478" s="16" t="s">
        <v>1217</v>
      </c>
      <c r="D478" s="16" t="s">
        <v>1218</v>
      </c>
      <c r="E478" s="16">
        <v>10020</v>
      </c>
      <c r="F478" s="16" t="s">
        <v>1790</v>
      </c>
      <c r="G478" s="16" t="s">
        <v>1791</v>
      </c>
      <c r="H478" s="16" t="s">
        <v>1217</v>
      </c>
    </row>
    <row r="479" spans="1:8">
      <c r="A479" s="16" t="s">
        <v>1790</v>
      </c>
      <c r="B479" s="16" t="s">
        <v>1791</v>
      </c>
      <c r="C479" s="16" t="s">
        <v>1217</v>
      </c>
      <c r="D479" s="16" t="s">
        <v>1219</v>
      </c>
      <c r="E479" s="16">
        <v>10021</v>
      </c>
      <c r="F479" s="16" t="s">
        <v>1790</v>
      </c>
      <c r="G479" s="16" t="s">
        <v>1791</v>
      </c>
      <c r="H479" s="16" t="s">
        <v>1217</v>
      </c>
    </row>
    <row r="480" spans="1:8">
      <c r="A480" s="16" t="s">
        <v>1790</v>
      </c>
      <c r="B480" s="16" t="s">
        <v>1791</v>
      </c>
      <c r="C480" s="16" t="s">
        <v>1217</v>
      </c>
      <c r="D480" s="16" t="s">
        <v>1220</v>
      </c>
      <c r="E480" s="16">
        <v>10022</v>
      </c>
      <c r="F480" s="16" t="s">
        <v>1790</v>
      </c>
      <c r="G480" s="16" t="s">
        <v>1791</v>
      </c>
      <c r="H480" s="16" t="s">
        <v>1217</v>
      </c>
    </row>
    <row r="481" spans="1:8">
      <c r="A481" s="16" t="s">
        <v>1790</v>
      </c>
      <c r="B481" s="16" t="s">
        <v>1791</v>
      </c>
      <c r="C481" s="16" t="s">
        <v>1217</v>
      </c>
      <c r="D481" s="16" t="s">
        <v>1221</v>
      </c>
      <c r="E481" s="16">
        <v>10023</v>
      </c>
      <c r="F481" s="16" t="s">
        <v>1790</v>
      </c>
      <c r="G481" s="16" t="s">
        <v>1791</v>
      </c>
      <c r="H481" s="16" t="s">
        <v>1217</v>
      </c>
    </row>
    <row r="482" spans="1:8">
      <c r="A482" s="16" t="s">
        <v>1790</v>
      </c>
      <c r="B482" s="16" t="s">
        <v>1791</v>
      </c>
      <c r="C482" s="16" t="s">
        <v>1217</v>
      </c>
      <c r="D482" s="16" t="s">
        <v>1222</v>
      </c>
      <c r="E482" s="16">
        <v>10024</v>
      </c>
      <c r="F482" s="16" t="s">
        <v>1790</v>
      </c>
      <c r="G482" s="16" t="s">
        <v>1791</v>
      </c>
      <c r="H482" s="16" t="s">
        <v>1217</v>
      </c>
    </row>
    <row r="483" spans="1:8">
      <c r="A483" s="16" t="s">
        <v>1790</v>
      </c>
      <c r="B483" s="16" t="s">
        <v>1791</v>
      </c>
      <c r="C483" s="16" t="s">
        <v>1217</v>
      </c>
      <c r="D483" s="16" t="s">
        <v>1223</v>
      </c>
      <c r="E483" s="16">
        <v>10025</v>
      </c>
      <c r="F483" s="16" t="s">
        <v>1790</v>
      </c>
      <c r="G483" s="16" t="s">
        <v>1791</v>
      </c>
      <c r="H483" s="16" t="s">
        <v>1217</v>
      </c>
    </row>
    <row r="484" spans="1:8">
      <c r="A484" s="16" t="s">
        <v>1790</v>
      </c>
      <c r="B484" s="16" t="s">
        <v>1791</v>
      </c>
      <c r="C484" s="16" t="s">
        <v>1224</v>
      </c>
      <c r="D484" s="16" t="s">
        <v>1225</v>
      </c>
      <c r="E484" s="16">
        <v>10030</v>
      </c>
      <c r="F484" s="16" t="s">
        <v>1790</v>
      </c>
      <c r="G484" s="16" t="s">
        <v>1791</v>
      </c>
      <c r="H484" s="16" t="s">
        <v>1224</v>
      </c>
    </row>
    <row r="485" spans="1:8">
      <c r="A485" s="16" t="s">
        <v>1790</v>
      </c>
      <c r="B485" s="16" t="s">
        <v>1791</v>
      </c>
      <c r="C485" s="16" t="s">
        <v>1224</v>
      </c>
      <c r="D485" s="16" t="s">
        <v>1226</v>
      </c>
      <c r="E485" s="16">
        <v>10031</v>
      </c>
      <c r="F485" s="16" t="s">
        <v>1790</v>
      </c>
      <c r="G485" s="16" t="s">
        <v>1791</v>
      </c>
      <c r="H485" s="16" t="s">
        <v>1224</v>
      </c>
    </row>
    <row r="486" spans="1:8">
      <c r="A486" s="16" t="s">
        <v>1790</v>
      </c>
      <c r="B486" s="16" t="s">
        <v>1791</v>
      </c>
      <c r="C486" s="16" t="s">
        <v>1224</v>
      </c>
      <c r="D486" s="16" t="s">
        <v>1227</v>
      </c>
      <c r="E486" s="16">
        <v>10032</v>
      </c>
      <c r="F486" s="16" t="s">
        <v>1790</v>
      </c>
      <c r="G486" s="16" t="s">
        <v>1791</v>
      </c>
      <c r="H486" s="16" t="s">
        <v>1224</v>
      </c>
    </row>
    <row r="487" spans="1:8">
      <c r="A487" s="16" t="s">
        <v>1790</v>
      </c>
      <c r="B487" s="16" t="s">
        <v>1791</v>
      </c>
      <c r="C487" s="16" t="s">
        <v>1224</v>
      </c>
      <c r="D487" s="16" t="s">
        <v>1228</v>
      </c>
      <c r="E487" s="16">
        <v>10033</v>
      </c>
      <c r="F487" s="16" t="s">
        <v>1790</v>
      </c>
      <c r="G487" s="16" t="s">
        <v>1791</v>
      </c>
      <c r="H487" s="16" t="s">
        <v>1224</v>
      </c>
    </row>
    <row r="488" spans="1:8">
      <c r="A488" s="16" t="s">
        <v>1790</v>
      </c>
      <c r="B488" s="16" t="s">
        <v>1791</v>
      </c>
      <c r="C488" s="16" t="s">
        <v>1224</v>
      </c>
      <c r="D488" s="16" t="s">
        <v>1229</v>
      </c>
      <c r="E488" s="16">
        <v>10034</v>
      </c>
      <c r="F488" s="16" t="s">
        <v>1790</v>
      </c>
      <c r="G488" s="16" t="s">
        <v>1791</v>
      </c>
      <c r="H488" s="16" t="s">
        <v>1224</v>
      </c>
    </row>
    <row r="489" spans="1:8">
      <c r="A489" s="16" t="s">
        <v>1790</v>
      </c>
      <c r="B489" s="16" t="s">
        <v>1791</v>
      </c>
      <c r="C489" s="16" t="s">
        <v>1224</v>
      </c>
      <c r="D489" s="16" t="s">
        <v>1230</v>
      </c>
      <c r="E489" s="16">
        <v>10035</v>
      </c>
      <c r="F489" s="16" t="s">
        <v>1790</v>
      </c>
      <c r="G489" s="16" t="s">
        <v>1791</v>
      </c>
      <c r="H489" s="16" t="s">
        <v>1224</v>
      </c>
    </row>
    <row r="490" spans="1:8">
      <c r="A490" s="16" t="s">
        <v>1790</v>
      </c>
      <c r="B490" s="16" t="s">
        <v>1791</v>
      </c>
      <c r="C490" s="16" t="s">
        <v>1224</v>
      </c>
      <c r="D490" s="16" t="s">
        <v>1231</v>
      </c>
      <c r="E490" s="16">
        <v>10036</v>
      </c>
      <c r="F490" s="16" t="s">
        <v>1790</v>
      </c>
      <c r="G490" s="16" t="s">
        <v>1791</v>
      </c>
      <c r="H490" s="16" t="s">
        <v>1224</v>
      </c>
    </row>
    <row r="491" spans="1:8">
      <c r="A491" s="16" t="s">
        <v>1790</v>
      </c>
      <c r="B491" s="16" t="s">
        <v>1791</v>
      </c>
      <c r="C491" s="16" t="s">
        <v>1232</v>
      </c>
      <c r="D491" s="16" t="s">
        <v>1233</v>
      </c>
      <c r="E491" s="16">
        <v>10040</v>
      </c>
      <c r="F491" s="16" t="s">
        <v>1790</v>
      </c>
      <c r="G491" s="16" t="s">
        <v>1791</v>
      </c>
      <c r="H491" s="16" t="s">
        <v>1232</v>
      </c>
    </row>
    <row r="492" spans="1:8">
      <c r="A492" s="16" t="s">
        <v>1790</v>
      </c>
      <c r="B492" s="16" t="s">
        <v>1791</v>
      </c>
      <c r="C492" s="16" t="s">
        <v>1232</v>
      </c>
      <c r="D492" s="16" t="s">
        <v>1234</v>
      </c>
      <c r="E492" s="16">
        <v>10041</v>
      </c>
      <c r="F492" s="16" t="s">
        <v>1790</v>
      </c>
      <c r="G492" s="16" t="s">
        <v>1791</v>
      </c>
      <c r="H492" s="16" t="s">
        <v>1232</v>
      </c>
    </row>
    <row r="493" spans="1:8">
      <c r="A493" s="16" t="s">
        <v>1790</v>
      </c>
      <c r="B493" s="16" t="s">
        <v>1791</v>
      </c>
      <c r="C493" s="16" t="s">
        <v>1232</v>
      </c>
      <c r="D493" s="16" t="s">
        <v>1235</v>
      </c>
      <c r="E493" s="16">
        <v>10042</v>
      </c>
      <c r="F493" s="16" t="s">
        <v>1790</v>
      </c>
      <c r="G493" s="16" t="s">
        <v>1791</v>
      </c>
      <c r="H493" s="16" t="s">
        <v>1232</v>
      </c>
    </row>
    <row r="494" spans="1:8">
      <c r="A494" s="16" t="s">
        <v>1790</v>
      </c>
      <c r="B494" s="16" t="s">
        <v>1791</v>
      </c>
      <c r="C494" s="16" t="s">
        <v>1232</v>
      </c>
      <c r="D494" s="16" t="s">
        <v>1236</v>
      </c>
      <c r="E494" s="16">
        <v>10043</v>
      </c>
      <c r="F494" s="16" t="s">
        <v>1790</v>
      </c>
      <c r="G494" s="16" t="s">
        <v>1791</v>
      </c>
      <c r="H494" s="16" t="s">
        <v>1232</v>
      </c>
    </row>
    <row r="495" spans="1:8">
      <c r="A495" s="16" t="s">
        <v>1790</v>
      </c>
      <c r="B495" s="16" t="s">
        <v>1791</v>
      </c>
      <c r="C495" s="16" t="s">
        <v>1232</v>
      </c>
      <c r="D495" s="16" t="s">
        <v>1237</v>
      </c>
      <c r="E495" s="16">
        <v>10044</v>
      </c>
      <c r="F495" s="16" t="s">
        <v>1790</v>
      </c>
      <c r="G495" s="16" t="s">
        <v>1791</v>
      </c>
      <c r="H495" s="16" t="s">
        <v>1232</v>
      </c>
    </row>
    <row r="496" spans="1:8">
      <c r="A496" s="16" t="s">
        <v>1790</v>
      </c>
      <c r="B496" s="16" t="s">
        <v>1791</v>
      </c>
      <c r="C496" s="16" t="s">
        <v>1238</v>
      </c>
      <c r="D496" s="16" t="s">
        <v>1239</v>
      </c>
      <c r="E496" s="16">
        <v>10050</v>
      </c>
      <c r="F496" s="16" t="s">
        <v>1790</v>
      </c>
      <c r="G496" s="16" t="s">
        <v>1791</v>
      </c>
      <c r="H496" s="16" t="s">
        <v>1238</v>
      </c>
    </row>
    <row r="497" spans="1:8">
      <c r="A497" s="16" t="s">
        <v>1790</v>
      </c>
      <c r="B497" s="16" t="s">
        <v>1791</v>
      </c>
      <c r="C497" s="16" t="s">
        <v>1238</v>
      </c>
      <c r="D497" s="16" t="s">
        <v>1240</v>
      </c>
      <c r="E497" s="16">
        <v>10051</v>
      </c>
      <c r="F497" s="16" t="s">
        <v>1790</v>
      </c>
      <c r="G497" s="16" t="s">
        <v>1791</v>
      </c>
      <c r="H497" s="16" t="s">
        <v>1238</v>
      </c>
    </row>
    <row r="498" spans="1:8">
      <c r="A498" s="16" t="s">
        <v>1790</v>
      </c>
      <c r="B498" s="16" t="s">
        <v>1791</v>
      </c>
      <c r="C498" s="16" t="s">
        <v>1238</v>
      </c>
      <c r="D498" s="16" t="s">
        <v>1241</v>
      </c>
      <c r="E498" s="16">
        <v>10052</v>
      </c>
      <c r="F498" s="16" t="s">
        <v>1790</v>
      </c>
      <c r="G498" s="16" t="s">
        <v>1791</v>
      </c>
      <c r="H498" s="16" t="s">
        <v>1238</v>
      </c>
    </row>
    <row r="499" spans="1:8">
      <c r="A499" s="16" t="s">
        <v>1790</v>
      </c>
      <c r="B499" s="16" t="s">
        <v>1791</v>
      </c>
      <c r="C499" s="16" t="s">
        <v>1238</v>
      </c>
      <c r="D499" s="16" t="s">
        <v>1242</v>
      </c>
      <c r="E499" s="16">
        <v>10053</v>
      </c>
      <c r="F499" s="16" t="s">
        <v>1790</v>
      </c>
      <c r="G499" s="16" t="s">
        <v>1791</v>
      </c>
      <c r="H499" s="16" t="s">
        <v>1238</v>
      </c>
    </row>
    <row r="500" spans="1:8">
      <c r="A500" s="16" t="s">
        <v>1790</v>
      </c>
      <c r="B500" s="16" t="s">
        <v>1791</v>
      </c>
      <c r="C500" s="16" t="s">
        <v>1238</v>
      </c>
      <c r="D500" s="16" t="s">
        <v>1243</v>
      </c>
      <c r="E500" s="16">
        <v>10054</v>
      </c>
      <c r="F500" s="16" t="s">
        <v>1790</v>
      </c>
      <c r="G500" s="16" t="s">
        <v>1791</v>
      </c>
      <c r="H500" s="16" t="s">
        <v>1238</v>
      </c>
    </row>
    <row r="501" spans="1:8">
      <c r="A501" s="16" t="s">
        <v>1790</v>
      </c>
      <c r="B501" s="16" t="s">
        <v>1791</v>
      </c>
      <c r="C501" s="16" t="s">
        <v>1238</v>
      </c>
      <c r="D501" s="16" t="s">
        <v>1244</v>
      </c>
      <c r="E501" s="16">
        <v>10055</v>
      </c>
      <c r="F501" s="16" t="s">
        <v>1790</v>
      </c>
      <c r="G501" s="16" t="s">
        <v>1791</v>
      </c>
      <c r="H501" s="16" t="s">
        <v>1238</v>
      </c>
    </row>
    <row r="502" spans="1:8">
      <c r="A502" s="16" t="s">
        <v>1790</v>
      </c>
      <c r="B502" s="16" t="s">
        <v>1791</v>
      </c>
      <c r="C502" s="16" t="s">
        <v>1245</v>
      </c>
      <c r="D502" s="16" t="s">
        <v>1246</v>
      </c>
      <c r="E502" s="16">
        <v>10060</v>
      </c>
      <c r="F502" s="16" t="s">
        <v>1790</v>
      </c>
      <c r="G502" s="16" t="s">
        <v>1791</v>
      </c>
      <c r="H502" s="16" t="s">
        <v>1245</v>
      </c>
    </row>
    <row r="503" spans="1:8">
      <c r="A503" s="16" t="s">
        <v>1790</v>
      </c>
      <c r="B503" s="16" t="s">
        <v>1791</v>
      </c>
      <c r="C503" s="16" t="s">
        <v>1245</v>
      </c>
      <c r="D503" s="16" t="s">
        <v>1247</v>
      </c>
      <c r="E503" s="16">
        <v>10061</v>
      </c>
      <c r="F503" s="16" t="s">
        <v>1790</v>
      </c>
      <c r="G503" s="16" t="s">
        <v>1791</v>
      </c>
      <c r="H503" s="16" t="s">
        <v>1245</v>
      </c>
    </row>
    <row r="504" spans="1:8">
      <c r="A504" s="16" t="s">
        <v>1790</v>
      </c>
      <c r="B504" s="16" t="s">
        <v>1791</v>
      </c>
      <c r="C504" s="16" t="s">
        <v>1245</v>
      </c>
      <c r="D504" s="16" t="s">
        <v>1248</v>
      </c>
      <c r="E504" s="16">
        <v>10062</v>
      </c>
      <c r="F504" s="16" t="s">
        <v>1790</v>
      </c>
      <c r="G504" s="16" t="s">
        <v>1791</v>
      </c>
      <c r="H504" s="16" t="s">
        <v>1245</v>
      </c>
    </row>
    <row r="505" spans="1:8">
      <c r="A505" s="16" t="s">
        <v>1790</v>
      </c>
      <c r="B505" s="16" t="s">
        <v>1791</v>
      </c>
      <c r="C505" s="16" t="s">
        <v>1245</v>
      </c>
      <c r="D505" s="16" t="s">
        <v>1249</v>
      </c>
      <c r="E505" s="16">
        <v>10063</v>
      </c>
      <c r="F505" s="16" t="s">
        <v>1790</v>
      </c>
      <c r="G505" s="16" t="s">
        <v>1791</v>
      </c>
      <c r="H505" s="16" t="s">
        <v>1245</v>
      </c>
    </row>
    <row r="506" spans="1:8">
      <c r="A506" s="16" t="s">
        <v>1790</v>
      </c>
      <c r="B506" s="16" t="s">
        <v>1791</v>
      </c>
      <c r="C506" s="16" t="s">
        <v>1250</v>
      </c>
      <c r="D506" s="16" t="s">
        <v>1251</v>
      </c>
      <c r="E506" s="16">
        <v>10070</v>
      </c>
      <c r="F506" s="16" t="s">
        <v>1790</v>
      </c>
      <c r="G506" s="16" t="s">
        <v>1791</v>
      </c>
      <c r="H506" s="16" t="s">
        <v>1250</v>
      </c>
    </row>
    <row r="507" spans="1:8">
      <c r="A507" s="16" t="s">
        <v>1790</v>
      </c>
      <c r="B507" s="16" t="s">
        <v>1791</v>
      </c>
      <c r="C507" s="16" t="s">
        <v>1250</v>
      </c>
      <c r="D507" s="16" t="s">
        <v>1252</v>
      </c>
      <c r="E507" s="16">
        <v>10071</v>
      </c>
      <c r="F507" s="16" t="s">
        <v>1790</v>
      </c>
      <c r="G507" s="16" t="s">
        <v>1791</v>
      </c>
      <c r="H507" s="16" t="s">
        <v>1250</v>
      </c>
    </row>
    <row r="508" spans="1:8">
      <c r="A508" s="16" t="s">
        <v>1790</v>
      </c>
      <c r="B508" s="16" t="s">
        <v>1791</v>
      </c>
      <c r="C508" s="16" t="s">
        <v>1250</v>
      </c>
      <c r="D508" s="16" t="s">
        <v>1253</v>
      </c>
      <c r="E508" s="16">
        <v>10072</v>
      </c>
      <c r="F508" s="16" t="s">
        <v>1790</v>
      </c>
      <c r="G508" s="16" t="s">
        <v>1791</v>
      </c>
      <c r="H508" s="16" t="s">
        <v>1250</v>
      </c>
    </row>
    <row r="509" spans="1:8">
      <c r="A509" s="16" t="s">
        <v>1790</v>
      </c>
      <c r="B509" s="16" t="s">
        <v>1791</v>
      </c>
      <c r="C509" s="16" t="s">
        <v>1250</v>
      </c>
      <c r="D509" s="16" t="s">
        <v>1254</v>
      </c>
      <c r="E509" s="16">
        <v>10073</v>
      </c>
      <c r="F509" s="16" t="s">
        <v>1790</v>
      </c>
      <c r="G509" s="16" t="s">
        <v>1791</v>
      </c>
      <c r="H509" s="16" t="s">
        <v>1250</v>
      </c>
    </row>
    <row r="510" spans="1:8">
      <c r="A510" s="16" t="s">
        <v>1790</v>
      </c>
      <c r="B510" s="16" t="s">
        <v>1791</v>
      </c>
      <c r="C510" s="16" t="s">
        <v>1250</v>
      </c>
      <c r="D510" s="16" t="s">
        <v>1255</v>
      </c>
      <c r="E510" s="16">
        <v>10074</v>
      </c>
      <c r="F510" s="16" t="s">
        <v>1790</v>
      </c>
      <c r="G510" s="16" t="s">
        <v>1791</v>
      </c>
      <c r="H510" s="16" t="s">
        <v>1250</v>
      </c>
    </row>
    <row r="511" spans="1:8">
      <c r="A511" s="16" t="s">
        <v>1790</v>
      </c>
      <c r="B511" s="16" t="s">
        <v>1791</v>
      </c>
      <c r="C511" s="16" t="s">
        <v>1250</v>
      </c>
      <c r="D511" s="16" t="s">
        <v>1256</v>
      </c>
      <c r="E511" s="16">
        <v>10075</v>
      </c>
      <c r="F511" s="16" t="s">
        <v>1790</v>
      </c>
      <c r="G511" s="16" t="s">
        <v>1791</v>
      </c>
      <c r="H511" s="16" t="s">
        <v>1250</v>
      </c>
    </row>
    <row r="512" spans="1:8">
      <c r="A512" s="16" t="s">
        <v>1790</v>
      </c>
      <c r="B512" s="16" t="s">
        <v>1791</v>
      </c>
      <c r="C512" s="16" t="s">
        <v>1250</v>
      </c>
      <c r="D512" s="16" t="s">
        <v>1257</v>
      </c>
      <c r="E512" s="16">
        <v>10076</v>
      </c>
      <c r="F512" s="16" t="s">
        <v>1790</v>
      </c>
      <c r="G512" s="16" t="s">
        <v>1791</v>
      </c>
      <c r="H512" s="16" t="s">
        <v>1250</v>
      </c>
    </row>
    <row r="513" spans="1:8">
      <c r="A513" s="16" t="s">
        <v>1790</v>
      </c>
      <c r="B513" s="16" t="s">
        <v>1791</v>
      </c>
      <c r="C513" s="16" t="s">
        <v>1258</v>
      </c>
      <c r="D513" s="16" t="s">
        <v>1259</v>
      </c>
      <c r="E513" s="16">
        <v>10080</v>
      </c>
      <c r="F513" s="16" t="s">
        <v>1790</v>
      </c>
      <c r="G513" s="16" t="s">
        <v>1791</v>
      </c>
      <c r="H513" s="16" t="s">
        <v>1258</v>
      </c>
    </row>
    <row r="514" spans="1:8">
      <c r="A514" s="16" t="s">
        <v>1790</v>
      </c>
      <c r="B514" s="16" t="s">
        <v>1791</v>
      </c>
      <c r="C514" s="16" t="s">
        <v>1258</v>
      </c>
      <c r="D514" s="16" t="s">
        <v>1260</v>
      </c>
      <c r="E514" s="16">
        <v>10081</v>
      </c>
      <c r="F514" s="16" t="s">
        <v>1790</v>
      </c>
      <c r="G514" s="16" t="s">
        <v>1791</v>
      </c>
      <c r="H514" s="16" t="s">
        <v>1258</v>
      </c>
    </row>
    <row r="515" spans="1:8">
      <c r="A515" s="16" t="s">
        <v>1790</v>
      </c>
      <c r="B515" s="16" t="s">
        <v>1791</v>
      </c>
      <c r="C515" s="16" t="s">
        <v>1258</v>
      </c>
      <c r="D515" s="16" t="s">
        <v>1261</v>
      </c>
      <c r="E515" s="16">
        <v>10082</v>
      </c>
      <c r="F515" s="16" t="s">
        <v>1790</v>
      </c>
      <c r="G515" s="16" t="s">
        <v>1791</v>
      </c>
      <c r="H515" s="16" t="s">
        <v>1258</v>
      </c>
    </row>
    <row r="516" spans="1:8">
      <c r="A516" s="16" t="s">
        <v>1790</v>
      </c>
      <c r="B516" s="16" t="s">
        <v>1791</v>
      </c>
      <c r="C516" s="16" t="s">
        <v>1262</v>
      </c>
      <c r="D516" s="16" t="s">
        <v>1263</v>
      </c>
      <c r="E516" s="16">
        <v>10090</v>
      </c>
      <c r="F516" s="16" t="s">
        <v>1790</v>
      </c>
      <c r="G516" s="16" t="s">
        <v>1791</v>
      </c>
      <c r="H516" s="16" t="s">
        <v>1262</v>
      </c>
    </row>
    <row r="517" spans="1:8">
      <c r="A517" s="16" t="s">
        <v>1790</v>
      </c>
      <c r="B517" s="16" t="s">
        <v>1791</v>
      </c>
      <c r="C517" s="16" t="s">
        <v>1262</v>
      </c>
      <c r="D517" s="16" t="s">
        <v>1264</v>
      </c>
      <c r="E517" s="16">
        <v>10091</v>
      </c>
      <c r="F517" s="16" t="s">
        <v>1790</v>
      </c>
      <c r="G517" s="16" t="s">
        <v>1791</v>
      </c>
      <c r="H517" s="16" t="s">
        <v>1262</v>
      </c>
    </row>
    <row r="518" spans="1:8">
      <c r="A518" s="16" t="s">
        <v>1790</v>
      </c>
      <c r="B518" s="16" t="s">
        <v>1791</v>
      </c>
      <c r="C518" s="16" t="s">
        <v>1262</v>
      </c>
      <c r="D518" s="16" t="s">
        <v>1265</v>
      </c>
      <c r="E518" s="16">
        <v>10092</v>
      </c>
      <c r="F518" s="16" t="s">
        <v>1790</v>
      </c>
      <c r="G518" s="16" t="s">
        <v>1791</v>
      </c>
      <c r="H518" s="16" t="s">
        <v>1262</v>
      </c>
    </row>
    <row r="519" spans="1:8">
      <c r="A519" s="16" t="s">
        <v>1790</v>
      </c>
      <c r="B519" s="16" t="s">
        <v>1791</v>
      </c>
      <c r="C519" s="16" t="s">
        <v>1262</v>
      </c>
      <c r="D519" s="16" t="s">
        <v>1266</v>
      </c>
      <c r="E519" s="16">
        <v>10093</v>
      </c>
      <c r="F519" s="16" t="s">
        <v>1790</v>
      </c>
      <c r="G519" s="16" t="s">
        <v>1791</v>
      </c>
      <c r="H519" s="16" t="s">
        <v>1262</v>
      </c>
    </row>
    <row r="520" spans="1:8">
      <c r="A520" s="16" t="s">
        <v>1790</v>
      </c>
      <c r="B520" s="16" t="s">
        <v>1791</v>
      </c>
      <c r="C520" s="16" t="s">
        <v>1267</v>
      </c>
      <c r="D520" s="16" t="s">
        <v>1268</v>
      </c>
      <c r="E520" s="16">
        <v>10100</v>
      </c>
      <c r="F520" s="16" t="s">
        <v>1790</v>
      </c>
      <c r="G520" s="16" t="s">
        <v>1791</v>
      </c>
      <c r="H520" s="16" t="s">
        <v>1267</v>
      </c>
    </row>
    <row r="521" spans="1:8">
      <c r="A521" s="16" t="s">
        <v>1790</v>
      </c>
      <c r="B521" s="16" t="s">
        <v>1791</v>
      </c>
      <c r="C521" s="16" t="s">
        <v>1267</v>
      </c>
      <c r="D521" s="16" t="s">
        <v>1269</v>
      </c>
      <c r="E521" s="16">
        <v>10101</v>
      </c>
      <c r="F521" s="16" t="s">
        <v>1790</v>
      </c>
      <c r="G521" s="16" t="s">
        <v>1791</v>
      </c>
      <c r="H521" s="16" t="s">
        <v>1267</v>
      </c>
    </row>
    <row r="522" spans="1:8">
      <c r="A522" s="16" t="s">
        <v>1790</v>
      </c>
      <c r="B522" s="16" t="s">
        <v>1791</v>
      </c>
      <c r="C522" s="16" t="s">
        <v>1267</v>
      </c>
      <c r="D522" s="16" t="s">
        <v>1270</v>
      </c>
      <c r="E522" s="16">
        <v>10102</v>
      </c>
      <c r="F522" s="16" t="s">
        <v>1790</v>
      </c>
      <c r="G522" s="16" t="s">
        <v>1791</v>
      </c>
      <c r="H522" s="16" t="s">
        <v>1267</v>
      </c>
    </row>
    <row r="523" spans="1:8">
      <c r="A523" s="16" t="s">
        <v>1790</v>
      </c>
      <c r="B523" s="16" t="s">
        <v>1791</v>
      </c>
      <c r="C523" s="16" t="s">
        <v>1267</v>
      </c>
      <c r="D523" s="16" t="s">
        <v>1271</v>
      </c>
      <c r="E523" s="16">
        <v>10103</v>
      </c>
      <c r="F523" s="16" t="s">
        <v>1790</v>
      </c>
      <c r="G523" s="16" t="s">
        <v>1791</v>
      </c>
      <c r="H523" s="16" t="s">
        <v>1267</v>
      </c>
    </row>
    <row r="524" spans="1:8">
      <c r="A524" s="16" t="s">
        <v>1790</v>
      </c>
      <c r="B524" s="16" t="s">
        <v>1791</v>
      </c>
      <c r="C524" s="16" t="s">
        <v>1267</v>
      </c>
      <c r="D524" s="16" t="s">
        <v>1272</v>
      </c>
      <c r="E524" s="16">
        <v>10104</v>
      </c>
      <c r="F524" s="16" t="s">
        <v>1790</v>
      </c>
      <c r="G524" s="16" t="s">
        <v>1791</v>
      </c>
      <c r="H524" s="16" t="s">
        <v>1267</v>
      </c>
    </row>
    <row r="525" spans="1:8">
      <c r="A525" s="16" t="s">
        <v>1792</v>
      </c>
      <c r="B525" s="16" t="s">
        <v>1793</v>
      </c>
      <c r="C525" s="16" t="s">
        <v>1273</v>
      </c>
      <c r="D525" s="16" t="s">
        <v>1274</v>
      </c>
      <c r="E525" s="16">
        <v>11000</v>
      </c>
      <c r="F525" s="16" t="s">
        <v>1792</v>
      </c>
      <c r="G525" s="16" t="s">
        <v>1793</v>
      </c>
      <c r="H525" s="16" t="s">
        <v>1273</v>
      </c>
    </row>
    <row r="526" spans="1:8">
      <c r="A526" s="16" t="s">
        <v>1792</v>
      </c>
      <c r="B526" s="16" t="s">
        <v>1793</v>
      </c>
      <c r="C526" s="16" t="s">
        <v>1273</v>
      </c>
      <c r="D526" s="16" t="s">
        <v>1275</v>
      </c>
      <c r="E526" s="16">
        <v>11001</v>
      </c>
      <c r="F526" s="16" t="s">
        <v>1792</v>
      </c>
      <c r="G526" s="16" t="s">
        <v>1793</v>
      </c>
      <c r="H526" s="16" t="s">
        <v>1273</v>
      </c>
    </row>
    <row r="527" spans="1:8">
      <c r="A527" s="16" t="s">
        <v>1792</v>
      </c>
      <c r="B527" s="16" t="s">
        <v>1793</v>
      </c>
      <c r="C527" s="16" t="s">
        <v>1273</v>
      </c>
      <c r="D527" s="16" t="s">
        <v>1276</v>
      </c>
      <c r="E527" s="16">
        <v>11002</v>
      </c>
      <c r="F527" s="16" t="s">
        <v>1792</v>
      </c>
      <c r="G527" s="16" t="s">
        <v>1793</v>
      </c>
      <c r="H527" s="16" t="s">
        <v>1273</v>
      </c>
    </row>
    <row r="528" spans="1:8">
      <c r="A528" s="16" t="s">
        <v>1792</v>
      </c>
      <c r="B528" s="16" t="s">
        <v>1793</v>
      </c>
      <c r="C528" s="16" t="s">
        <v>1273</v>
      </c>
      <c r="D528" s="16" t="s">
        <v>1277</v>
      </c>
      <c r="E528" s="16">
        <v>11003</v>
      </c>
      <c r="F528" s="16" t="s">
        <v>1792</v>
      </c>
      <c r="G528" s="16" t="s">
        <v>1793</v>
      </c>
      <c r="H528" s="16" t="s">
        <v>1273</v>
      </c>
    </row>
    <row r="529" spans="1:8">
      <c r="A529" s="16" t="s">
        <v>1792</v>
      </c>
      <c r="B529" s="16" t="s">
        <v>1793</v>
      </c>
      <c r="C529" s="16" t="s">
        <v>1278</v>
      </c>
      <c r="D529" s="16" t="s">
        <v>1279</v>
      </c>
      <c r="E529" s="16">
        <v>11010</v>
      </c>
      <c r="F529" s="16" t="s">
        <v>1792</v>
      </c>
      <c r="G529" s="16" t="s">
        <v>1793</v>
      </c>
      <c r="H529" s="16" t="s">
        <v>1278</v>
      </c>
    </row>
    <row r="530" spans="1:8">
      <c r="A530" s="16" t="s">
        <v>1792</v>
      </c>
      <c r="B530" s="16" t="s">
        <v>1793</v>
      </c>
      <c r="C530" s="16" t="s">
        <v>1278</v>
      </c>
      <c r="D530" s="16" t="s">
        <v>1280</v>
      </c>
      <c r="E530" s="16">
        <v>11011</v>
      </c>
      <c r="F530" s="16" t="s">
        <v>1792</v>
      </c>
      <c r="G530" s="16" t="s">
        <v>1793</v>
      </c>
      <c r="H530" s="16" t="s">
        <v>1278</v>
      </c>
    </row>
    <row r="531" spans="1:8">
      <c r="A531" s="16" t="s">
        <v>1792</v>
      </c>
      <c r="B531" s="16" t="s">
        <v>1793</v>
      </c>
      <c r="C531" s="16" t="s">
        <v>1281</v>
      </c>
      <c r="D531" s="16" t="s">
        <v>1282</v>
      </c>
      <c r="E531" s="16">
        <v>11020</v>
      </c>
      <c r="F531" s="16" t="s">
        <v>1792</v>
      </c>
      <c r="G531" s="16" t="s">
        <v>1793</v>
      </c>
      <c r="H531" s="16" t="s">
        <v>1281</v>
      </c>
    </row>
    <row r="532" spans="1:8">
      <c r="A532" s="16" t="s">
        <v>1792</v>
      </c>
      <c r="B532" s="16" t="s">
        <v>1793</v>
      </c>
      <c r="C532" s="16" t="s">
        <v>1281</v>
      </c>
      <c r="D532" s="16" t="s">
        <v>1283</v>
      </c>
      <c r="E532" s="16">
        <v>11021</v>
      </c>
      <c r="F532" s="16" t="s">
        <v>1792</v>
      </c>
      <c r="G532" s="16" t="s">
        <v>1793</v>
      </c>
      <c r="H532" s="16" t="s">
        <v>1281</v>
      </c>
    </row>
    <row r="533" spans="1:8">
      <c r="A533" s="16" t="s">
        <v>1792</v>
      </c>
      <c r="B533" s="16" t="s">
        <v>1793</v>
      </c>
      <c r="C533" s="16" t="s">
        <v>1281</v>
      </c>
      <c r="D533" s="16" t="s">
        <v>1284</v>
      </c>
      <c r="E533" s="16">
        <v>11022</v>
      </c>
      <c r="F533" s="16" t="s">
        <v>1792</v>
      </c>
      <c r="G533" s="16" t="s">
        <v>1793</v>
      </c>
      <c r="H533" s="16" t="s">
        <v>1281</v>
      </c>
    </row>
    <row r="534" spans="1:8">
      <c r="A534" s="16" t="s">
        <v>1792</v>
      </c>
      <c r="B534" s="16" t="s">
        <v>1793</v>
      </c>
      <c r="C534" s="16" t="s">
        <v>1281</v>
      </c>
      <c r="D534" s="16" t="s">
        <v>1285</v>
      </c>
      <c r="E534" s="16">
        <v>11023</v>
      </c>
      <c r="F534" s="16" t="s">
        <v>1792</v>
      </c>
      <c r="G534" s="16" t="s">
        <v>1793</v>
      </c>
      <c r="H534" s="16" t="s">
        <v>1281</v>
      </c>
    </row>
    <row r="535" spans="1:8">
      <c r="A535" s="16" t="s">
        <v>1792</v>
      </c>
      <c r="B535" s="16" t="s">
        <v>1793</v>
      </c>
      <c r="C535" s="16" t="s">
        <v>1286</v>
      </c>
      <c r="D535" s="16" t="s">
        <v>1287</v>
      </c>
      <c r="E535" s="16">
        <v>11030</v>
      </c>
      <c r="F535" s="16" t="s">
        <v>1792</v>
      </c>
      <c r="G535" s="16" t="s">
        <v>1793</v>
      </c>
      <c r="H535" s="16" t="s">
        <v>1286</v>
      </c>
    </row>
    <row r="536" spans="1:8">
      <c r="A536" s="16" t="s">
        <v>1792</v>
      </c>
      <c r="B536" s="16" t="s">
        <v>1793</v>
      </c>
      <c r="C536" s="16" t="s">
        <v>1286</v>
      </c>
      <c r="D536" s="16" t="s">
        <v>1288</v>
      </c>
      <c r="E536" s="16">
        <v>11031</v>
      </c>
      <c r="F536" s="16" t="s">
        <v>1792</v>
      </c>
      <c r="G536" s="16" t="s">
        <v>1793</v>
      </c>
      <c r="H536" s="16" t="s">
        <v>1286</v>
      </c>
    </row>
    <row r="537" spans="1:8">
      <c r="A537" s="16" t="s">
        <v>1792</v>
      </c>
      <c r="B537" s="16" t="s">
        <v>1793</v>
      </c>
      <c r="C537" s="16" t="s">
        <v>1286</v>
      </c>
      <c r="D537" s="16" t="s">
        <v>1289</v>
      </c>
      <c r="E537" s="16">
        <v>11032</v>
      </c>
      <c r="F537" s="16" t="s">
        <v>1792</v>
      </c>
      <c r="G537" s="16" t="s">
        <v>1793</v>
      </c>
      <c r="H537" s="16" t="s">
        <v>1286</v>
      </c>
    </row>
    <row r="538" spans="1:8">
      <c r="A538" s="16" t="s">
        <v>1792</v>
      </c>
      <c r="B538" s="16" t="s">
        <v>1793</v>
      </c>
      <c r="C538" s="16" t="s">
        <v>1290</v>
      </c>
      <c r="D538" s="16" t="s">
        <v>1291</v>
      </c>
      <c r="E538" s="16">
        <v>11040</v>
      </c>
      <c r="F538" s="16" t="s">
        <v>1792</v>
      </c>
      <c r="G538" s="16" t="s">
        <v>1793</v>
      </c>
      <c r="H538" s="16" t="s">
        <v>1290</v>
      </c>
    </row>
    <row r="539" spans="1:8">
      <c r="A539" s="16" t="s">
        <v>1792</v>
      </c>
      <c r="B539" s="16" t="s">
        <v>1793</v>
      </c>
      <c r="C539" s="16" t="s">
        <v>1290</v>
      </c>
      <c r="D539" s="16" t="s">
        <v>1292</v>
      </c>
      <c r="E539" s="16">
        <v>11041</v>
      </c>
      <c r="F539" s="16" t="s">
        <v>1792</v>
      </c>
      <c r="G539" s="16" t="s">
        <v>1793</v>
      </c>
      <c r="H539" s="16" t="s">
        <v>1290</v>
      </c>
    </row>
    <row r="540" spans="1:8">
      <c r="A540" s="16" t="s">
        <v>1792</v>
      </c>
      <c r="B540" s="16" t="s">
        <v>1793</v>
      </c>
      <c r="C540" s="16" t="s">
        <v>1290</v>
      </c>
      <c r="D540" s="16" t="s">
        <v>1293</v>
      </c>
      <c r="E540" s="16">
        <v>11042</v>
      </c>
      <c r="F540" s="16" t="s">
        <v>1792</v>
      </c>
      <c r="G540" s="16" t="s">
        <v>1793</v>
      </c>
      <c r="H540" s="16" t="s">
        <v>1290</v>
      </c>
    </row>
    <row r="541" spans="1:8">
      <c r="A541" s="16" t="s">
        <v>1792</v>
      </c>
      <c r="B541" s="16" t="s">
        <v>1793</v>
      </c>
      <c r="C541" s="16" t="s">
        <v>1290</v>
      </c>
      <c r="D541" s="16" t="s">
        <v>1294</v>
      </c>
      <c r="E541" s="16">
        <v>11043</v>
      </c>
      <c r="F541" s="16" t="s">
        <v>1792</v>
      </c>
      <c r="G541" s="16" t="s">
        <v>1793</v>
      </c>
      <c r="H541" s="16" t="s">
        <v>1290</v>
      </c>
    </row>
    <row r="542" spans="1:8">
      <c r="A542" s="16" t="s">
        <v>1792</v>
      </c>
      <c r="B542" s="16" t="s">
        <v>1793</v>
      </c>
      <c r="C542" s="16" t="s">
        <v>1290</v>
      </c>
      <c r="D542" s="16" t="s">
        <v>1295</v>
      </c>
      <c r="E542" s="16">
        <v>11044</v>
      </c>
      <c r="F542" s="16" t="s">
        <v>1792</v>
      </c>
      <c r="G542" s="16" t="s">
        <v>1793</v>
      </c>
      <c r="H542" s="16" t="s">
        <v>1290</v>
      </c>
    </row>
    <row r="543" spans="1:8">
      <c r="A543" s="16" t="s">
        <v>1792</v>
      </c>
      <c r="B543" s="16" t="s">
        <v>1793</v>
      </c>
      <c r="C543" s="16" t="s">
        <v>1296</v>
      </c>
      <c r="D543" s="16" t="s">
        <v>1297</v>
      </c>
      <c r="E543" s="16">
        <v>11050</v>
      </c>
      <c r="F543" s="16" t="s">
        <v>1792</v>
      </c>
      <c r="G543" s="16" t="s">
        <v>1793</v>
      </c>
      <c r="H543" s="16" t="s">
        <v>1296</v>
      </c>
    </row>
    <row r="544" spans="1:8">
      <c r="A544" s="16" t="s">
        <v>1792</v>
      </c>
      <c r="B544" s="16" t="s">
        <v>1793</v>
      </c>
      <c r="C544" s="16" t="s">
        <v>1298</v>
      </c>
      <c r="D544" s="16" t="s">
        <v>1299</v>
      </c>
      <c r="E544" s="16">
        <v>11060</v>
      </c>
      <c r="F544" s="16" t="s">
        <v>1792</v>
      </c>
      <c r="G544" s="16" t="s">
        <v>1793</v>
      </c>
      <c r="H544" s="16" t="s">
        <v>1298</v>
      </c>
    </row>
    <row r="545" spans="1:8">
      <c r="A545" s="16" t="s">
        <v>1792</v>
      </c>
      <c r="B545" s="16" t="s">
        <v>1793</v>
      </c>
      <c r="C545" s="16" t="s">
        <v>1298</v>
      </c>
      <c r="D545" s="16" t="s">
        <v>1300</v>
      </c>
      <c r="E545" s="16">
        <v>11061</v>
      </c>
      <c r="F545" s="16" t="s">
        <v>1792</v>
      </c>
      <c r="G545" s="16" t="s">
        <v>1793</v>
      </c>
      <c r="H545" s="16" t="s">
        <v>1298</v>
      </c>
    </row>
    <row r="546" spans="1:8">
      <c r="A546" s="16" t="s">
        <v>1792</v>
      </c>
      <c r="B546" s="16" t="s">
        <v>1793</v>
      </c>
      <c r="C546" s="16" t="s">
        <v>1298</v>
      </c>
      <c r="D546" s="16" t="s">
        <v>1301</v>
      </c>
      <c r="E546" s="16">
        <v>11062</v>
      </c>
      <c r="F546" s="16" t="s">
        <v>1792</v>
      </c>
      <c r="G546" s="16" t="s">
        <v>1793</v>
      </c>
      <c r="H546" s="16" t="s">
        <v>1298</v>
      </c>
    </row>
    <row r="547" spans="1:8">
      <c r="A547" s="16" t="s">
        <v>1792</v>
      </c>
      <c r="B547" s="16" t="s">
        <v>1793</v>
      </c>
      <c r="C547" s="16" t="s">
        <v>1302</v>
      </c>
      <c r="D547" s="16" t="s">
        <v>1303</v>
      </c>
      <c r="E547" s="16">
        <v>11070</v>
      </c>
      <c r="F547" s="16" t="s">
        <v>1792</v>
      </c>
      <c r="G547" s="16" t="s">
        <v>1793</v>
      </c>
      <c r="H547" s="16" t="s">
        <v>1302</v>
      </c>
    </row>
    <row r="548" spans="1:8">
      <c r="A548" s="16" t="s">
        <v>1792</v>
      </c>
      <c r="B548" s="16" t="s">
        <v>1793</v>
      </c>
      <c r="C548" s="16" t="s">
        <v>1302</v>
      </c>
      <c r="D548" s="16" t="s">
        <v>1304</v>
      </c>
      <c r="E548" s="16">
        <v>11071</v>
      </c>
      <c r="F548" s="16" t="s">
        <v>1792</v>
      </c>
      <c r="G548" s="16" t="s">
        <v>1793</v>
      </c>
      <c r="H548" s="16" t="s">
        <v>1302</v>
      </c>
    </row>
    <row r="549" spans="1:8">
      <c r="A549" s="16" t="s">
        <v>1792</v>
      </c>
      <c r="B549" s="16" t="s">
        <v>1793</v>
      </c>
      <c r="C549" s="16" t="s">
        <v>1302</v>
      </c>
      <c r="D549" s="16" t="s">
        <v>1305</v>
      </c>
      <c r="E549" s="16">
        <v>11072</v>
      </c>
      <c r="F549" s="16" t="s">
        <v>1792</v>
      </c>
      <c r="G549" s="16" t="s">
        <v>1793</v>
      </c>
      <c r="H549" s="16" t="s">
        <v>1302</v>
      </c>
    </row>
    <row r="550" spans="1:8">
      <c r="A550" s="16" t="s">
        <v>1792</v>
      </c>
      <c r="B550" s="16" t="s">
        <v>1793</v>
      </c>
      <c r="C550" s="16" t="s">
        <v>1302</v>
      </c>
      <c r="D550" s="16" t="s">
        <v>1306</v>
      </c>
      <c r="E550" s="16">
        <v>11073</v>
      </c>
      <c r="F550" s="16" t="s">
        <v>1792</v>
      </c>
      <c r="G550" s="16" t="s">
        <v>1793</v>
      </c>
      <c r="H550" s="16" t="s">
        <v>1302</v>
      </c>
    </row>
    <row r="551" spans="1:8">
      <c r="A551" s="16" t="s">
        <v>1792</v>
      </c>
      <c r="B551" s="16" t="s">
        <v>1793</v>
      </c>
      <c r="C551" s="16" t="s">
        <v>1302</v>
      </c>
      <c r="D551" s="16" t="s">
        <v>1307</v>
      </c>
      <c r="E551" s="16">
        <v>11074</v>
      </c>
      <c r="F551" s="16" t="s">
        <v>1792</v>
      </c>
      <c r="G551" s="16" t="s">
        <v>1793</v>
      </c>
      <c r="H551" s="16" t="s">
        <v>1302</v>
      </c>
    </row>
    <row r="552" spans="1:8">
      <c r="A552" s="16" t="s">
        <v>1792</v>
      </c>
      <c r="B552" s="16" t="s">
        <v>1793</v>
      </c>
      <c r="C552" s="16" t="s">
        <v>1302</v>
      </c>
      <c r="D552" s="16" t="s">
        <v>1308</v>
      </c>
      <c r="E552" s="16">
        <v>11075</v>
      </c>
      <c r="F552" s="16" t="s">
        <v>1792</v>
      </c>
      <c r="G552" s="16" t="s">
        <v>1793</v>
      </c>
      <c r="H552" s="16" t="s">
        <v>1302</v>
      </c>
    </row>
    <row r="553" spans="1:8">
      <c r="A553" s="16" t="s">
        <v>1792</v>
      </c>
      <c r="B553" s="16" t="s">
        <v>1793</v>
      </c>
      <c r="C553" s="16" t="s">
        <v>1309</v>
      </c>
      <c r="D553" s="16" t="s">
        <v>1310</v>
      </c>
      <c r="E553" s="16">
        <v>11080</v>
      </c>
      <c r="F553" s="16" t="s">
        <v>1792</v>
      </c>
      <c r="G553" s="16" t="s">
        <v>1793</v>
      </c>
      <c r="H553" s="16" t="s">
        <v>1309</v>
      </c>
    </row>
    <row r="554" spans="1:8">
      <c r="A554" s="16" t="s">
        <v>1792</v>
      </c>
      <c r="B554" s="16" t="s">
        <v>1793</v>
      </c>
      <c r="C554" s="16" t="s">
        <v>1309</v>
      </c>
      <c r="D554" s="16" t="s">
        <v>1311</v>
      </c>
      <c r="E554" s="16">
        <v>11081</v>
      </c>
      <c r="F554" s="16" t="s">
        <v>1792</v>
      </c>
      <c r="G554" s="16" t="s">
        <v>1793</v>
      </c>
      <c r="H554" s="16" t="s">
        <v>1309</v>
      </c>
    </row>
    <row r="555" spans="1:8">
      <c r="A555" s="16" t="s">
        <v>1792</v>
      </c>
      <c r="B555" s="16" t="s">
        <v>1793</v>
      </c>
      <c r="C555" s="16" t="s">
        <v>1309</v>
      </c>
      <c r="D555" s="16" t="s">
        <v>1312</v>
      </c>
      <c r="E555" s="16">
        <v>11082</v>
      </c>
      <c r="F555" s="16" t="s">
        <v>1792</v>
      </c>
      <c r="G555" s="16" t="s">
        <v>1793</v>
      </c>
      <c r="H555" s="16" t="s">
        <v>1309</v>
      </c>
    </row>
    <row r="556" spans="1:8">
      <c r="A556" s="16" t="s">
        <v>1792</v>
      </c>
      <c r="B556" s="16" t="s">
        <v>1793</v>
      </c>
      <c r="C556" s="16" t="s">
        <v>1309</v>
      </c>
      <c r="D556" s="16" t="s">
        <v>1313</v>
      </c>
      <c r="E556" s="16">
        <v>11083</v>
      </c>
      <c r="F556" s="16" t="s">
        <v>1792</v>
      </c>
      <c r="G556" s="16" t="s">
        <v>1793</v>
      </c>
      <c r="H556" s="16" t="s">
        <v>1309</v>
      </c>
    </row>
    <row r="557" spans="1:8">
      <c r="A557" s="16" t="s">
        <v>1792</v>
      </c>
      <c r="B557" s="16" t="s">
        <v>1793</v>
      </c>
      <c r="C557" s="16" t="s">
        <v>1309</v>
      </c>
      <c r="D557" s="16" t="s">
        <v>1314</v>
      </c>
      <c r="E557" s="16">
        <v>11084</v>
      </c>
      <c r="F557" s="16" t="s">
        <v>1792</v>
      </c>
      <c r="G557" s="16" t="s">
        <v>1793</v>
      </c>
      <c r="H557" s="16" t="s">
        <v>1309</v>
      </c>
    </row>
    <row r="558" spans="1:8">
      <c r="A558" s="16" t="s">
        <v>1792</v>
      </c>
      <c r="B558" s="16" t="s">
        <v>1793</v>
      </c>
      <c r="C558" s="16" t="s">
        <v>1309</v>
      </c>
      <c r="D558" s="16" t="s">
        <v>1315</v>
      </c>
      <c r="E558" s="16">
        <v>11085</v>
      </c>
      <c r="F558" s="16" t="s">
        <v>1792</v>
      </c>
      <c r="G558" s="16" t="s">
        <v>1793</v>
      </c>
      <c r="H558" s="16" t="s">
        <v>1309</v>
      </c>
    </row>
    <row r="559" spans="1:8">
      <c r="A559" s="16" t="s">
        <v>1792</v>
      </c>
      <c r="B559" s="16" t="s">
        <v>1793</v>
      </c>
      <c r="C559" s="16" t="s">
        <v>1316</v>
      </c>
      <c r="D559" s="16" t="s">
        <v>1317</v>
      </c>
      <c r="E559" s="16">
        <v>11090</v>
      </c>
      <c r="F559" s="16" t="s">
        <v>1792</v>
      </c>
      <c r="G559" s="16" t="s">
        <v>1793</v>
      </c>
      <c r="H559" s="16" t="s">
        <v>1316</v>
      </c>
    </row>
    <row r="560" spans="1:8">
      <c r="A560" s="16" t="s">
        <v>1792</v>
      </c>
      <c r="B560" s="16" t="s">
        <v>1793</v>
      </c>
      <c r="C560" s="16" t="s">
        <v>1316</v>
      </c>
      <c r="D560" s="16" t="s">
        <v>1318</v>
      </c>
      <c r="E560" s="16">
        <v>11091</v>
      </c>
      <c r="F560" s="16" t="s">
        <v>1792</v>
      </c>
      <c r="G560" s="16" t="s">
        <v>1793</v>
      </c>
      <c r="H560" s="16" t="s">
        <v>1316</v>
      </c>
    </row>
    <row r="561" spans="1:8">
      <c r="A561" s="16" t="s">
        <v>1792</v>
      </c>
      <c r="B561" s="16" t="s">
        <v>1793</v>
      </c>
      <c r="C561" s="16" t="s">
        <v>1316</v>
      </c>
      <c r="D561" s="16" t="s">
        <v>1319</v>
      </c>
      <c r="E561" s="16">
        <v>11092</v>
      </c>
      <c r="F561" s="16" t="s">
        <v>1792</v>
      </c>
      <c r="G561" s="16" t="s">
        <v>1793</v>
      </c>
      <c r="H561" s="16" t="s">
        <v>1316</v>
      </c>
    </row>
    <row r="562" spans="1:8">
      <c r="A562" s="16" t="s">
        <v>1792</v>
      </c>
      <c r="B562" s="16" t="s">
        <v>1793</v>
      </c>
      <c r="C562" s="16" t="s">
        <v>1316</v>
      </c>
      <c r="D562" s="16" t="s">
        <v>1320</v>
      </c>
      <c r="E562" s="16">
        <v>11093</v>
      </c>
      <c r="F562" s="16" t="s">
        <v>1792</v>
      </c>
      <c r="G562" s="16" t="s">
        <v>1793</v>
      </c>
      <c r="H562" s="16" t="s">
        <v>1316</v>
      </c>
    </row>
    <row r="563" spans="1:8">
      <c r="A563" s="16" t="s">
        <v>1792</v>
      </c>
      <c r="B563" s="16" t="s">
        <v>1793</v>
      </c>
      <c r="C563" s="16" t="s">
        <v>1316</v>
      </c>
      <c r="D563" s="16" t="s">
        <v>1321</v>
      </c>
      <c r="E563" s="16">
        <v>11094</v>
      </c>
      <c r="F563" s="16" t="s">
        <v>1792</v>
      </c>
      <c r="G563" s="16" t="s">
        <v>1793</v>
      </c>
      <c r="H563" s="16" t="s">
        <v>1316</v>
      </c>
    </row>
    <row r="564" spans="1:8">
      <c r="A564" s="16" t="s">
        <v>1792</v>
      </c>
      <c r="B564" s="16" t="s">
        <v>1793</v>
      </c>
      <c r="C564" s="16" t="s">
        <v>1316</v>
      </c>
      <c r="D564" s="16" t="s">
        <v>1322</v>
      </c>
      <c r="E564" s="16">
        <v>11095</v>
      </c>
      <c r="F564" s="16" t="s">
        <v>1792</v>
      </c>
      <c r="G564" s="16" t="s">
        <v>1793</v>
      </c>
      <c r="H564" s="16" t="s">
        <v>1316</v>
      </c>
    </row>
    <row r="565" spans="1:8">
      <c r="A565" s="16" t="s">
        <v>1794</v>
      </c>
      <c r="B565" s="16" t="s">
        <v>1795</v>
      </c>
      <c r="C565" s="16" t="s">
        <v>1323</v>
      </c>
      <c r="D565" s="16" t="s">
        <v>1324</v>
      </c>
      <c r="E565" s="16">
        <v>12000</v>
      </c>
      <c r="F565" s="16" t="s">
        <v>1794</v>
      </c>
      <c r="G565" s="16" t="s">
        <v>1795</v>
      </c>
      <c r="H565" s="16" t="s">
        <v>1323</v>
      </c>
    </row>
    <row r="566" spans="1:8">
      <c r="A566" s="16" t="s">
        <v>1794</v>
      </c>
      <c r="B566" s="16" t="s">
        <v>1795</v>
      </c>
      <c r="C566" s="16" t="s">
        <v>1323</v>
      </c>
      <c r="D566" s="16" t="s">
        <v>1325</v>
      </c>
      <c r="E566" s="16">
        <v>12001</v>
      </c>
      <c r="F566" s="16" t="s">
        <v>1794</v>
      </c>
      <c r="G566" s="16" t="s">
        <v>1795</v>
      </c>
      <c r="H566" s="16" t="s">
        <v>1323</v>
      </c>
    </row>
    <row r="567" spans="1:8">
      <c r="A567" s="16" t="s">
        <v>1794</v>
      </c>
      <c r="B567" s="16" t="s">
        <v>1795</v>
      </c>
      <c r="C567" s="16" t="s">
        <v>1323</v>
      </c>
      <c r="D567" s="16" t="s">
        <v>1326</v>
      </c>
      <c r="E567" s="16">
        <v>12002</v>
      </c>
      <c r="F567" s="16" t="s">
        <v>1794</v>
      </c>
      <c r="G567" s="16" t="s">
        <v>1795</v>
      </c>
      <c r="H567" s="16" t="s">
        <v>1323</v>
      </c>
    </row>
    <row r="568" spans="1:8">
      <c r="A568" s="16" t="s">
        <v>1794</v>
      </c>
      <c r="B568" s="16" t="s">
        <v>1795</v>
      </c>
      <c r="C568" s="16" t="s">
        <v>1323</v>
      </c>
      <c r="D568" s="16" t="s">
        <v>1327</v>
      </c>
      <c r="E568" s="16">
        <v>12003</v>
      </c>
      <c r="F568" s="16" t="s">
        <v>1794</v>
      </c>
      <c r="G568" s="16" t="s">
        <v>1795</v>
      </c>
      <c r="H568" s="16" t="s">
        <v>1323</v>
      </c>
    </row>
    <row r="569" spans="1:8">
      <c r="A569" s="16" t="s">
        <v>1794</v>
      </c>
      <c r="B569" s="16" t="s">
        <v>1795</v>
      </c>
      <c r="C569" s="16" t="s">
        <v>1323</v>
      </c>
      <c r="D569" s="16" t="s">
        <v>1328</v>
      </c>
      <c r="E569" s="16">
        <v>12004</v>
      </c>
      <c r="F569" s="16" t="s">
        <v>1794</v>
      </c>
      <c r="G569" s="16" t="s">
        <v>1795</v>
      </c>
      <c r="H569" s="16" t="s">
        <v>1323</v>
      </c>
    </row>
    <row r="570" spans="1:8">
      <c r="A570" s="16" t="s">
        <v>1794</v>
      </c>
      <c r="B570" s="16" t="s">
        <v>1795</v>
      </c>
      <c r="C570" s="16" t="s">
        <v>1323</v>
      </c>
      <c r="D570" s="16" t="s">
        <v>1329</v>
      </c>
      <c r="E570" s="16">
        <v>12005</v>
      </c>
      <c r="F570" s="16" t="s">
        <v>1794</v>
      </c>
      <c r="G570" s="16" t="s">
        <v>1795</v>
      </c>
      <c r="H570" s="16" t="s">
        <v>1323</v>
      </c>
    </row>
    <row r="571" spans="1:8">
      <c r="A571" s="16" t="s">
        <v>1794</v>
      </c>
      <c r="B571" s="16" t="s">
        <v>1795</v>
      </c>
      <c r="C571" s="16" t="s">
        <v>1330</v>
      </c>
      <c r="D571" s="16" t="s">
        <v>1331</v>
      </c>
      <c r="E571" s="16">
        <v>12010</v>
      </c>
      <c r="F571" s="16" t="s">
        <v>1794</v>
      </c>
      <c r="G571" s="16" t="s">
        <v>1795</v>
      </c>
      <c r="H571" s="16" t="s">
        <v>1330</v>
      </c>
    </row>
    <row r="572" spans="1:8">
      <c r="A572" s="16" t="s">
        <v>1794</v>
      </c>
      <c r="B572" s="16" t="s">
        <v>1795</v>
      </c>
      <c r="C572" s="16" t="s">
        <v>1330</v>
      </c>
      <c r="D572" s="16" t="s">
        <v>1332</v>
      </c>
      <c r="E572" s="16">
        <v>12011</v>
      </c>
      <c r="F572" s="16" t="s">
        <v>1794</v>
      </c>
      <c r="G572" s="16" t="s">
        <v>1795</v>
      </c>
      <c r="H572" s="16" t="s">
        <v>1330</v>
      </c>
    </row>
    <row r="573" spans="1:8">
      <c r="A573" s="16" t="s">
        <v>1794</v>
      </c>
      <c r="B573" s="16" t="s">
        <v>1795</v>
      </c>
      <c r="C573" s="16" t="s">
        <v>1330</v>
      </c>
      <c r="D573" s="16" t="s">
        <v>1333</v>
      </c>
      <c r="E573" s="16">
        <v>12012</v>
      </c>
      <c r="F573" s="16" t="s">
        <v>1794</v>
      </c>
      <c r="G573" s="16" t="s">
        <v>1795</v>
      </c>
      <c r="H573" s="16" t="s">
        <v>1330</v>
      </c>
    </row>
    <row r="574" spans="1:8">
      <c r="A574" s="16" t="s">
        <v>1794</v>
      </c>
      <c r="B574" s="16" t="s">
        <v>1795</v>
      </c>
      <c r="C574" s="16" t="s">
        <v>1334</v>
      </c>
      <c r="D574" s="16" t="s">
        <v>1335</v>
      </c>
      <c r="E574" s="16">
        <v>12020</v>
      </c>
      <c r="F574" s="16" t="s">
        <v>1794</v>
      </c>
      <c r="G574" s="16" t="s">
        <v>1795</v>
      </c>
      <c r="H574" s="16" t="s">
        <v>1334</v>
      </c>
    </row>
    <row r="575" spans="1:8">
      <c r="A575" s="16" t="s">
        <v>1794</v>
      </c>
      <c r="B575" s="16" t="s">
        <v>1795</v>
      </c>
      <c r="C575" s="16" t="s">
        <v>1334</v>
      </c>
      <c r="D575" s="16" t="s">
        <v>1336</v>
      </c>
      <c r="E575" s="16">
        <v>12021</v>
      </c>
      <c r="F575" s="16" t="s">
        <v>1794</v>
      </c>
      <c r="G575" s="16" t="s">
        <v>1795</v>
      </c>
      <c r="H575" s="16" t="s">
        <v>1334</v>
      </c>
    </row>
    <row r="576" spans="1:8">
      <c r="A576" s="16" t="s">
        <v>1794</v>
      </c>
      <c r="B576" s="16" t="s">
        <v>1795</v>
      </c>
      <c r="C576" s="16" t="s">
        <v>1334</v>
      </c>
      <c r="D576" s="16" t="s">
        <v>1337</v>
      </c>
      <c r="E576" s="16">
        <v>12022</v>
      </c>
      <c r="F576" s="16" t="s">
        <v>1794</v>
      </c>
      <c r="G576" s="16" t="s">
        <v>1795</v>
      </c>
      <c r="H576" s="16" t="s">
        <v>1334</v>
      </c>
    </row>
    <row r="577" spans="1:8">
      <c r="A577" s="16" t="s">
        <v>1794</v>
      </c>
      <c r="B577" s="16" t="s">
        <v>1795</v>
      </c>
      <c r="C577" s="16" t="s">
        <v>1334</v>
      </c>
      <c r="D577" s="16" t="s">
        <v>1338</v>
      </c>
      <c r="E577" s="16">
        <v>12023</v>
      </c>
      <c r="F577" s="16" t="s">
        <v>1794</v>
      </c>
      <c r="G577" s="16" t="s">
        <v>1795</v>
      </c>
      <c r="H577" s="16" t="s">
        <v>1334</v>
      </c>
    </row>
    <row r="578" spans="1:8">
      <c r="A578" s="16" t="s">
        <v>1794</v>
      </c>
      <c r="B578" s="16" t="s">
        <v>1795</v>
      </c>
      <c r="C578" s="16" t="s">
        <v>1339</v>
      </c>
      <c r="D578" s="16" t="s">
        <v>1340</v>
      </c>
      <c r="E578" s="16">
        <v>12030</v>
      </c>
      <c r="F578" s="16" t="s">
        <v>1794</v>
      </c>
      <c r="G578" s="16" t="s">
        <v>1795</v>
      </c>
      <c r="H578" s="16" t="s">
        <v>1339</v>
      </c>
    </row>
    <row r="579" spans="1:8">
      <c r="A579" s="16" t="s">
        <v>1794</v>
      </c>
      <c r="B579" s="16" t="s">
        <v>1795</v>
      </c>
      <c r="C579" s="16" t="s">
        <v>1339</v>
      </c>
      <c r="D579" s="16" t="s">
        <v>1341</v>
      </c>
      <c r="E579" s="16">
        <v>12031</v>
      </c>
      <c r="F579" s="16" t="s">
        <v>1794</v>
      </c>
      <c r="G579" s="16" t="s">
        <v>1795</v>
      </c>
      <c r="H579" s="16" t="s">
        <v>1339</v>
      </c>
    </row>
    <row r="580" spans="1:8">
      <c r="A580" s="16" t="s">
        <v>1794</v>
      </c>
      <c r="B580" s="16" t="s">
        <v>1795</v>
      </c>
      <c r="C580" s="16" t="s">
        <v>1339</v>
      </c>
      <c r="D580" s="16" t="s">
        <v>1342</v>
      </c>
      <c r="E580" s="16">
        <v>12032</v>
      </c>
      <c r="F580" s="16" t="s">
        <v>1794</v>
      </c>
      <c r="G580" s="16" t="s">
        <v>1795</v>
      </c>
      <c r="H580" s="16" t="s">
        <v>1339</v>
      </c>
    </row>
    <row r="581" spans="1:8">
      <c r="A581" s="16" t="s">
        <v>1794</v>
      </c>
      <c r="B581" s="16" t="s">
        <v>1795</v>
      </c>
      <c r="C581" s="16" t="s">
        <v>1343</v>
      </c>
      <c r="D581" s="16" t="s">
        <v>1344</v>
      </c>
      <c r="E581" s="16">
        <v>12040</v>
      </c>
      <c r="F581" s="16" t="s">
        <v>1794</v>
      </c>
      <c r="G581" s="16" t="s">
        <v>1795</v>
      </c>
      <c r="H581" s="16" t="s">
        <v>1343</v>
      </c>
    </row>
    <row r="582" spans="1:8">
      <c r="A582" s="16" t="s">
        <v>1794</v>
      </c>
      <c r="B582" s="16" t="s">
        <v>1795</v>
      </c>
      <c r="C582" s="16" t="s">
        <v>1343</v>
      </c>
      <c r="D582" s="16" t="s">
        <v>1345</v>
      </c>
      <c r="E582" s="16">
        <v>12041</v>
      </c>
      <c r="F582" s="16" t="s">
        <v>1794</v>
      </c>
      <c r="G582" s="16" t="s">
        <v>1795</v>
      </c>
      <c r="H582" s="16" t="s">
        <v>1343</v>
      </c>
    </row>
    <row r="583" spans="1:8">
      <c r="A583" s="16" t="s">
        <v>1794</v>
      </c>
      <c r="B583" s="16" t="s">
        <v>1795</v>
      </c>
      <c r="C583" s="16" t="s">
        <v>1343</v>
      </c>
      <c r="D583" s="16" t="s">
        <v>1346</v>
      </c>
      <c r="E583" s="16">
        <v>12042</v>
      </c>
      <c r="F583" s="16" t="s">
        <v>1794</v>
      </c>
      <c r="G583" s="16" t="s">
        <v>1795</v>
      </c>
      <c r="H583" s="16" t="s">
        <v>1343</v>
      </c>
    </row>
    <row r="584" spans="1:8">
      <c r="A584" s="16" t="s">
        <v>1794</v>
      </c>
      <c r="B584" s="16" t="s">
        <v>1795</v>
      </c>
      <c r="C584" s="16" t="s">
        <v>1347</v>
      </c>
      <c r="D584" s="16" t="s">
        <v>1348</v>
      </c>
      <c r="E584" s="16">
        <v>12050</v>
      </c>
      <c r="F584" s="16" t="s">
        <v>1794</v>
      </c>
      <c r="G584" s="16" t="s">
        <v>1795</v>
      </c>
      <c r="H584" s="16" t="s">
        <v>1347</v>
      </c>
    </row>
    <row r="585" spans="1:8">
      <c r="A585" s="16" t="s">
        <v>1794</v>
      </c>
      <c r="B585" s="16" t="s">
        <v>1795</v>
      </c>
      <c r="C585" s="16" t="s">
        <v>1347</v>
      </c>
      <c r="D585" s="16" t="s">
        <v>1349</v>
      </c>
      <c r="E585" s="16">
        <v>12051</v>
      </c>
      <c r="F585" s="16" t="s">
        <v>1794</v>
      </c>
      <c r="G585" s="16" t="s">
        <v>1795</v>
      </c>
      <c r="H585" s="16" t="s">
        <v>1347</v>
      </c>
    </row>
    <row r="586" spans="1:8">
      <c r="A586" s="16" t="s">
        <v>1794</v>
      </c>
      <c r="B586" s="16" t="s">
        <v>1795</v>
      </c>
      <c r="C586" s="16" t="s">
        <v>1347</v>
      </c>
      <c r="D586" s="16" t="s">
        <v>1350</v>
      </c>
      <c r="E586" s="16">
        <v>12052</v>
      </c>
      <c r="F586" s="16" t="s">
        <v>1794</v>
      </c>
      <c r="G586" s="16" t="s">
        <v>1795</v>
      </c>
      <c r="H586" s="16" t="s">
        <v>1347</v>
      </c>
    </row>
    <row r="587" spans="1:8">
      <c r="A587" s="16" t="s">
        <v>1794</v>
      </c>
      <c r="B587" s="16" t="s">
        <v>1795</v>
      </c>
      <c r="C587" s="16" t="s">
        <v>1347</v>
      </c>
      <c r="D587" s="16" t="s">
        <v>1351</v>
      </c>
      <c r="E587" s="16">
        <v>12053</v>
      </c>
      <c r="F587" s="16" t="s">
        <v>1794</v>
      </c>
      <c r="G587" s="16" t="s">
        <v>1795</v>
      </c>
      <c r="H587" s="16" t="s">
        <v>1347</v>
      </c>
    </row>
    <row r="588" spans="1:8">
      <c r="A588" s="16" t="s">
        <v>1794</v>
      </c>
      <c r="B588" s="16" t="s">
        <v>1795</v>
      </c>
      <c r="C588" s="16" t="s">
        <v>1347</v>
      </c>
      <c r="D588" s="16" t="s">
        <v>1352</v>
      </c>
      <c r="E588" s="16">
        <v>12054</v>
      </c>
      <c r="F588" s="16" t="s">
        <v>1794</v>
      </c>
      <c r="G588" s="16" t="s">
        <v>1795</v>
      </c>
      <c r="H588" s="16" t="s">
        <v>1347</v>
      </c>
    </row>
    <row r="589" spans="1:8">
      <c r="A589" s="16" t="s">
        <v>1794</v>
      </c>
      <c r="B589" s="16" t="s">
        <v>1795</v>
      </c>
      <c r="C589" s="16" t="s">
        <v>1353</v>
      </c>
      <c r="D589" s="16" t="s">
        <v>1354</v>
      </c>
      <c r="E589" s="16">
        <v>12060</v>
      </c>
      <c r="F589" s="16" t="s">
        <v>1794</v>
      </c>
      <c r="G589" s="16" t="s">
        <v>1795</v>
      </c>
      <c r="H589" s="16" t="s">
        <v>1353</v>
      </c>
    </row>
    <row r="590" spans="1:8">
      <c r="A590" s="16" t="s">
        <v>1794</v>
      </c>
      <c r="B590" s="16" t="s">
        <v>1795</v>
      </c>
      <c r="C590" s="16" t="s">
        <v>1353</v>
      </c>
      <c r="D590" s="16" t="s">
        <v>1355</v>
      </c>
      <c r="E590" s="16">
        <v>12061</v>
      </c>
      <c r="F590" s="16" t="s">
        <v>1794</v>
      </c>
      <c r="G590" s="16" t="s">
        <v>1795</v>
      </c>
      <c r="H590" s="16" t="s">
        <v>1353</v>
      </c>
    </row>
    <row r="591" spans="1:8">
      <c r="A591" s="16" t="s">
        <v>1794</v>
      </c>
      <c r="B591" s="16" t="s">
        <v>1795</v>
      </c>
      <c r="C591" s="16" t="s">
        <v>1353</v>
      </c>
      <c r="D591" s="16" t="s">
        <v>1356</v>
      </c>
      <c r="E591" s="16">
        <v>12062</v>
      </c>
      <c r="F591" s="16" t="s">
        <v>1794</v>
      </c>
      <c r="G591" s="16" t="s">
        <v>1795</v>
      </c>
      <c r="H591" s="16" t="s">
        <v>1353</v>
      </c>
    </row>
    <row r="592" spans="1:8">
      <c r="A592" s="16" t="s">
        <v>1794</v>
      </c>
      <c r="B592" s="16" t="s">
        <v>1795</v>
      </c>
      <c r="C592" s="16" t="s">
        <v>1357</v>
      </c>
      <c r="D592" s="16" t="s">
        <v>1358</v>
      </c>
      <c r="E592" s="16">
        <v>12070</v>
      </c>
      <c r="F592" s="16" t="s">
        <v>1794</v>
      </c>
      <c r="G592" s="16" t="s">
        <v>1795</v>
      </c>
      <c r="H592" s="16" t="s">
        <v>1357</v>
      </c>
    </row>
    <row r="593" spans="1:8">
      <c r="A593" s="16" t="s">
        <v>1794</v>
      </c>
      <c r="B593" s="16" t="s">
        <v>1795</v>
      </c>
      <c r="C593" s="16" t="s">
        <v>1357</v>
      </c>
      <c r="D593" s="16" t="s">
        <v>1359</v>
      </c>
      <c r="E593" s="16">
        <v>12071</v>
      </c>
      <c r="F593" s="16" t="s">
        <v>1794</v>
      </c>
      <c r="G593" s="16" t="s">
        <v>1795</v>
      </c>
      <c r="H593" s="16" t="s">
        <v>1357</v>
      </c>
    </row>
    <row r="594" spans="1:8">
      <c r="A594" s="16" t="s">
        <v>1794</v>
      </c>
      <c r="B594" s="16" t="s">
        <v>1795</v>
      </c>
      <c r="C594" s="16" t="s">
        <v>1357</v>
      </c>
      <c r="D594" s="16" t="s">
        <v>1360</v>
      </c>
      <c r="E594" s="16">
        <v>12072</v>
      </c>
      <c r="F594" s="16" t="s">
        <v>1794</v>
      </c>
      <c r="G594" s="16" t="s">
        <v>1795</v>
      </c>
      <c r="H594" s="16" t="s">
        <v>1357</v>
      </c>
    </row>
    <row r="595" spans="1:8">
      <c r="A595" s="16" t="s">
        <v>1794</v>
      </c>
      <c r="B595" s="16" t="s">
        <v>1795</v>
      </c>
      <c r="C595" s="16" t="s">
        <v>1361</v>
      </c>
      <c r="D595" s="16" t="s">
        <v>1362</v>
      </c>
      <c r="E595" s="16">
        <v>12080</v>
      </c>
      <c r="F595" s="16" t="s">
        <v>1794</v>
      </c>
      <c r="G595" s="16" t="s">
        <v>1795</v>
      </c>
      <c r="H595" s="16" t="s">
        <v>1361</v>
      </c>
    </row>
    <row r="596" spans="1:8">
      <c r="A596" s="16" t="s">
        <v>1794</v>
      </c>
      <c r="B596" s="16" t="s">
        <v>1795</v>
      </c>
      <c r="C596" s="16" t="s">
        <v>1361</v>
      </c>
      <c r="D596" s="16" t="s">
        <v>1363</v>
      </c>
      <c r="E596" s="16">
        <v>12081</v>
      </c>
      <c r="F596" s="16" t="s">
        <v>1794</v>
      </c>
      <c r="G596" s="16" t="s">
        <v>1795</v>
      </c>
      <c r="H596" s="16" t="s">
        <v>1361</v>
      </c>
    </row>
    <row r="597" spans="1:8">
      <c r="A597" s="16" t="s">
        <v>1794</v>
      </c>
      <c r="B597" s="16" t="s">
        <v>1795</v>
      </c>
      <c r="C597" s="16" t="s">
        <v>1361</v>
      </c>
      <c r="D597" s="16" t="s">
        <v>1364</v>
      </c>
      <c r="E597" s="16">
        <v>12082</v>
      </c>
      <c r="F597" s="16" t="s">
        <v>1794</v>
      </c>
      <c r="G597" s="16" t="s">
        <v>1795</v>
      </c>
      <c r="H597" s="16" t="s">
        <v>1361</v>
      </c>
    </row>
    <row r="598" spans="1:8">
      <c r="A598" s="16" t="s">
        <v>1794</v>
      </c>
      <c r="B598" s="16" t="s">
        <v>1795</v>
      </c>
      <c r="C598" s="16" t="s">
        <v>1361</v>
      </c>
      <c r="D598" s="16" t="s">
        <v>1365</v>
      </c>
      <c r="E598" s="16">
        <v>12083</v>
      </c>
      <c r="F598" s="16" t="s">
        <v>1794</v>
      </c>
      <c r="G598" s="16" t="s">
        <v>1795</v>
      </c>
      <c r="H598" s="16" t="s">
        <v>1361</v>
      </c>
    </row>
    <row r="599" spans="1:8">
      <c r="A599" s="16" t="s">
        <v>1794</v>
      </c>
      <c r="B599" s="16" t="s">
        <v>1795</v>
      </c>
      <c r="C599" s="16" t="s">
        <v>1366</v>
      </c>
      <c r="D599" s="16" t="s">
        <v>1367</v>
      </c>
      <c r="E599" s="16">
        <v>12090</v>
      </c>
      <c r="F599" s="16" t="s">
        <v>1794</v>
      </c>
      <c r="G599" s="16" t="s">
        <v>1795</v>
      </c>
      <c r="H599" s="16" t="s">
        <v>1366</v>
      </c>
    </row>
    <row r="600" spans="1:8">
      <c r="A600" s="16" t="s">
        <v>1794</v>
      </c>
      <c r="B600" s="16" t="s">
        <v>1795</v>
      </c>
      <c r="C600" s="16" t="s">
        <v>1366</v>
      </c>
      <c r="D600" s="16" t="s">
        <v>1368</v>
      </c>
      <c r="E600" s="16">
        <v>12091</v>
      </c>
      <c r="F600" s="16" t="s">
        <v>1794</v>
      </c>
      <c r="G600" s="16" t="s">
        <v>1795</v>
      </c>
      <c r="H600" s="16" t="s">
        <v>1366</v>
      </c>
    </row>
    <row r="601" spans="1:8">
      <c r="A601" s="16" t="s">
        <v>1794</v>
      </c>
      <c r="B601" s="16" t="s">
        <v>1795</v>
      </c>
      <c r="C601" s="16" t="s">
        <v>1369</v>
      </c>
      <c r="D601" s="16" t="s">
        <v>1370</v>
      </c>
      <c r="E601" s="16">
        <v>12100</v>
      </c>
      <c r="F601" s="16" t="s">
        <v>1794</v>
      </c>
      <c r="G601" s="16" t="s">
        <v>1795</v>
      </c>
      <c r="H601" s="16" t="s">
        <v>1369</v>
      </c>
    </row>
    <row r="602" spans="1:8">
      <c r="A602" s="16" t="s">
        <v>1794</v>
      </c>
      <c r="B602" s="16" t="s">
        <v>1795</v>
      </c>
      <c r="C602" s="16" t="s">
        <v>1369</v>
      </c>
      <c r="D602" s="16" t="s">
        <v>1371</v>
      </c>
      <c r="E602" s="16">
        <v>12101</v>
      </c>
      <c r="F602" s="16" t="s">
        <v>1794</v>
      </c>
      <c r="G602" s="16" t="s">
        <v>1795</v>
      </c>
      <c r="H602" s="16" t="s">
        <v>1369</v>
      </c>
    </row>
    <row r="603" spans="1:8">
      <c r="A603" s="16" t="s">
        <v>1794</v>
      </c>
      <c r="B603" s="16" t="s">
        <v>1795</v>
      </c>
      <c r="C603" s="16" t="s">
        <v>1369</v>
      </c>
      <c r="D603" s="16" t="s">
        <v>1372</v>
      </c>
      <c r="E603" s="16">
        <v>12102</v>
      </c>
      <c r="F603" s="16" t="s">
        <v>1794</v>
      </c>
      <c r="G603" s="16" t="s">
        <v>1795</v>
      </c>
      <c r="H603" s="16" t="s">
        <v>1369</v>
      </c>
    </row>
    <row r="604" spans="1:8">
      <c r="A604" s="16" t="s">
        <v>1794</v>
      </c>
      <c r="B604" s="16" t="s">
        <v>1795</v>
      </c>
      <c r="C604" s="16" t="s">
        <v>1369</v>
      </c>
      <c r="D604" s="16" t="s">
        <v>1373</v>
      </c>
      <c r="E604" s="16">
        <v>12103</v>
      </c>
      <c r="F604" s="16" t="s">
        <v>1794</v>
      </c>
      <c r="G604" s="16" t="s">
        <v>1795</v>
      </c>
      <c r="H604" s="16" t="s">
        <v>1369</v>
      </c>
    </row>
    <row r="605" spans="1:8">
      <c r="A605" s="16" t="s">
        <v>1794</v>
      </c>
      <c r="B605" s="16" t="s">
        <v>1795</v>
      </c>
      <c r="C605" s="16" t="s">
        <v>1369</v>
      </c>
      <c r="D605" s="16" t="s">
        <v>1374</v>
      </c>
      <c r="E605" s="16">
        <v>12104</v>
      </c>
      <c r="F605" s="16" t="s">
        <v>1794</v>
      </c>
      <c r="G605" s="16" t="s">
        <v>1795</v>
      </c>
      <c r="H605" s="16" t="s">
        <v>1369</v>
      </c>
    </row>
    <row r="606" spans="1:8">
      <c r="A606" s="16" t="s">
        <v>1794</v>
      </c>
      <c r="B606" s="16" t="s">
        <v>1795</v>
      </c>
      <c r="C606" s="16" t="s">
        <v>1369</v>
      </c>
      <c r="D606" s="16" t="s">
        <v>1375</v>
      </c>
      <c r="E606" s="16">
        <v>12105</v>
      </c>
      <c r="F606" s="16" t="s">
        <v>1794</v>
      </c>
      <c r="G606" s="16" t="s">
        <v>1795</v>
      </c>
      <c r="H606" s="16" t="s">
        <v>1369</v>
      </c>
    </row>
    <row r="607" spans="1:8">
      <c r="A607" s="16" t="s">
        <v>1794</v>
      </c>
      <c r="B607" s="16" t="s">
        <v>1795</v>
      </c>
      <c r="C607" s="16" t="s">
        <v>1376</v>
      </c>
      <c r="D607" s="16" t="s">
        <v>1377</v>
      </c>
      <c r="E607" s="16">
        <v>12110</v>
      </c>
      <c r="F607" s="16" t="s">
        <v>1794</v>
      </c>
      <c r="G607" s="16" t="s">
        <v>1795</v>
      </c>
      <c r="H607" s="16" t="s">
        <v>1376</v>
      </c>
    </row>
    <row r="608" spans="1:8">
      <c r="A608" s="16" t="s">
        <v>1794</v>
      </c>
      <c r="B608" s="16" t="s">
        <v>1795</v>
      </c>
      <c r="C608" s="16" t="s">
        <v>1376</v>
      </c>
      <c r="D608" s="16" t="s">
        <v>1378</v>
      </c>
      <c r="E608" s="16">
        <v>12111</v>
      </c>
      <c r="F608" s="16" t="s">
        <v>1794</v>
      </c>
      <c r="G608" s="16" t="s">
        <v>1795</v>
      </c>
      <c r="H608" s="16" t="s">
        <v>1376</v>
      </c>
    </row>
    <row r="609" spans="1:8">
      <c r="A609" s="16" t="s">
        <v>1794</v>
      </c>
      <c r="B609" s="16" t="s">
        <v>1795</v>
      </c>
      <c r="C609" s="16" t="s">
        <v>1376</v>
      </c>
      <c r="D609" s="16" t="s">
        <v>1379</v>
      </c>
      <c r="E609" s="16">
        <v>12112</v>
      </c>
      <c r="F609" s="16" t="s">
        <v>1794</v>
      </c>
      <c r="G609" s="16" t="s">
        <v>1795</v>
      </c>
      <c r="H609" s="16" t="s">
        <v>1376</v>
      </c>
    </row>
    <row r="610" spans="1:8">
      <c r="A610" s="16" t="s">
        <v>1794</v>
      </c>
      <c r="B610" s="16" t="s">
        <v>1795</v>
      </c>
      <c r="C610" s="16" t="s">
        <v>1380</v>
      </c>
      <c r="D610" s="16" t="s">
        <v>1381</v>
      </c>
      <c r="E610" s="16">
        <v>12120</v>
      </c>
      <c r="F610" s="16" t="s">
        <v>1794</v>
      </c>
      <c r="G610" s="16" t="s">
        <v>1795</v>
      </c>
      <c r="H610" s="16" t="s">
        <v>1380</v>
      </c>
    </row>
    <row r="611" spans="1:8">
      <c r="A611" s="16" t="s">
        <v>1794</v>
      </c>
      <c r="B611" s="16" t="s">
        <v>1795</v>
      </c>
      <c r="C611" s="16" t="s">
        <v>1380</v>
      </c>
      <c r="D611" s="16" t="s">
        <v>1382</v>
      </c>
      <c r="E611" s="16">
        <v>12121</v>
      </c>
      <c r="F611" s="16" t="s">
        <v>1794</v>
      </c>
      <c r="G611" s="16" t="s">
        <v>1795</v>
      </c>
      <c r="H611" s="16" t="s">
        <v>1380</v>
      </c>
    </row>
    <row r="612" spans="1:8">
      <c r="A612" s="16" t="s">
        <v>1794</v>
      </c>
      <c r="B612" s="16" t="s">
        <v>1795</v>
      </c>
      <c r="C612" s="16" t="s">
        <v>1380</v>
      </c>
      <c r="D612" s="16" t="s">
        <v>1383</v>
      </c>
      <c r="E612" s="16">
        <v>12122</v>
      </c>
      <c r="F612" s="16" t="s">
        <v>1794</v>
      </c>
      <c r="G612" s="16" t="s">
        <v>1795</v>
      </c>
      <c r="H612" s="16" t="s">
        <v>1380</v>
      </c>
    </row>
    <row r="613" spans="1:8">
      <c r="A613" s="16" t="s">
        <v>1794</v>
      </c>
      <c r="B613" s="16" t="s">
        <v>1795</v>
      </c>
      <c r="C613" s="16" t="s">
        <v>1380</v>
      </c>
      <c r="D613" s="16" t="s">
        <v>1384</v>
      </c>
      <c r="E613" s="16">
        <v>12123</v>
      </c>
      <c r="F613" s="16" t="s">
        <v>1794</v>
      </c>
      <c r="G613" s="16" t="s">
        <v>1795</v>
      </c>
      <c r="H613" s="16" t="s">
        <v>1380</v>
      </c>
    </row>
    <row r="614" spans="1:8">
      <c r="A614" s="16" t="s">
        <v>1794</v>
      </c>
      <c r="B614" s="16" t="s">
        <v>1795</v>
      </c>
      <c r="C614" s="16" t="s">
        <v>1385</v>
      </c>
      <c r="D614" s="16" t="s">
        <v>1386</v>
      </c>
      <c r="E614" s="16">
        <v>12130</v>
      </c>
      <c r="F614" s="16" t="s">
        <v>1794</v>
      </c>
      <c r="G614" s="16" t="s">
        <v>1795</v>
      </c>
      <c r="H614" s="16" t="s">
        <v>1385</v>
      </c>
    </row>
    <row r="615" spans="1:8">
      <c r="A615" s="16" t="s">
        <v>1794</v>
      </c>
      <c r="B615" s="16" t="s">
        <v>1795</v>
      </c>
      <c r="C615" s="16" t="s">
        <v>1385</v>
      </c>
      <c r="D615" s="16" t="s">
        <v>1387</v>
      </c>
      <c r="E615" s="16">
        <v>12131</v>
      </c>
      <c r="F615" s="16" t="s">
        <v>1794</v>
      </c>
      <c r="G615" s="16" t="s">
        <v>1795</v>
      </c>
      <c r="H615" s="16" t="s">
        <v>1385</v>
      </c>
    </row>
    <row r="616" spans="1:8">
      <c r="A616" s="16" t="s">
        <v>1794</v>
      </c>
      <c r="B616" s="16" t="s">
        <v>1795</v>
      </c>
      <c r="C616" s="16" t="s">
        <v>1388</v>
      </c>
      <c r="D616" s="16" t="s">
        <v>1389</v>
      </c>
      <c r="E616" s="16">
        <v>12140</v>
      </c>
      <c r="F616" s="16" t="s">
        <v>1794</v>
      </c>
      <c r="G616" s="16" t="s">
        <v>1795</v>
      </c>
      <c r="H616" s="16" t="s">
        <v>1388</v>
      </c>
    </row>
    <row r="617" spans="1:8">
      <c r="A617" s="16" t="s">
        <v>1794</v>
      </c>
      <c r="B617" s="16" t="s">
        <v>1795</v>
      </c>
      <c r="C617" s="16" t="s">
        <v>1388</v>
      </c>
      <c r="D617" s="16" t="s">
        <v>1390</v>
      </c>
      <c r="E617" s="16">
        <v>12141</v>
      </c>
      <c r="F617" s="16" t="s">
        <v>1794</v>
      </c>
      <c r="G617" s="16" t="s">
        <v>1795</v>
      </c>
      <c r="H617" s="16" t="s">
        <v>1388</v>
      </c>
    </row>
    <row r="618" spans="1:8">
      <c r="A618" s="16" t="s">
        <v>1794</v>
      </c>
      <c r="B618" s="16" t="s">
        <v>1795</v>
      </c>
      <c r="C618" s="16" t="s">
        <v>1391</v>
      </c>
      <c r="D618" s="16" t="s">
        <v>1392</v>
      </c>
      <c r="E618" s="16">
        <v>12150</v>
      </c>
      <c r="F618" s="16" t="s">
        <v>1794</v>
      </c>
      <c r="G618" s="16" t="s">
        <v>1795</v>
      </c>
      <c r="H618" s="16" t="s">
        <v>1391</v>
      </c>
    </row>
    <row r="619" spans="1:8">
      <c r="A619" s="16" t="s">
        <v>1794</v>
      </c>
      <c r="B619" s="16" t="s">
        <v>1795</v>
      </c>
      <c r="C619" s="16" t="s">
        <v>1391</v>
      </c>
      <c r="D619" s="16" t="s">
        <v>1393</v>
      </c>
      <c r="E619" s="16">
        <v>12151</v>
      </c>
      <c r="F619" s="16" t="s">
        <v>1794</v>
      </c>
      <c r="G619" s="16" t="s">
        <v>1795</v>
      </c>
      <c r="H619" s="16" t="s">
        <v>1391</v>
      </c>
    </row>
    <row r="620" spans="1:8">
      <c r="A620" s="16" t="s">
        <v>1794</v>
      </c>
      <c r="B620" s="16" t="s">
        <v>1795</v>
      </c>
      <c r="C620" s="16" t="s">
        <v>1391</v>
      </c>
      <c r="D620" s="16" t="s">
        <v>1394</v>
      </c>
      <c r="E620" s="16">
        <v>12152</v>
      </c>
      <c r="F620" s="16" t="s">
        <v>1794</v>
      </c>
      <c r="G620" s="16" t="s">
        <v>1795</v>
      </c>
      <c r="H620" s="16" t="s">
        <v>1391</v>
      </c>
    </row>
    <row r="621" spans="1:8">
      <c r="A621" s="16" t="s">
        <v>1794</v>
      </c>
      <c r="B621" s="16" t="s">
        <v>1795</v>
      </c>
      <c r="C621" s="16" t="s">
        <v>1391</v>
      </c>
      <c r="D621" s="16" t="s">
        <v>1395</v>
      </c>
      <c r="E621" s="16">
        <v>12153</v>
      </c>
      <c r="F621" s="16" t="s">
        <v>1794</v>
      </c>
      <c r="G621" s="16" t="s">
        <v>1795</v>
      </c>
      <c r="H621" s="16" t="s">
        <v>1391</v>
      </c>
    </row>
    <row r="622" spans="1:8">
      <c r="A622" s="16" t="s">
        <v>1794</v>
      </c>
      <c r="B622" s="16" t="s">
        <v>1795</v>
      </c>
      <c r="C622" s="16" t="s">
        <v>1391</v>
      </c>
      <c r="D622" s="16" t="s">
        <v>1396</v>
      </c>
      <c r="E622" s="16">
        <v>12154</v>
      </c>
      <c r="F622" s="16" t="s">
        <v>1794</v>
      </c>
      <c r="G622" s="16" t="s">
        <v>1795</v>
      </c>
      <c r="H622" s="16" t="s">
        <v>1391</v>
      </c>
    </row>
    <row r="623" spans="1:8">
      <c r="A623" s="16" t="s">
        <v>1794</v>
      </c>
      <c r="B623" s="16" t="s">
        <v>1795</v>
      </c>
      <c r="C623" s="16" t="s">
        <v>1397</v>
      </c>
      <c r="D623" s="16" t="s">
        <v>1398</v>
      </c>
      <c r="E623" s="16">
        <v>12160</v>
      </c>
      <c r="F623" s="16" t="s">
        <v>1794</v>
      </c>
      <c r="G623" s="16" t="s">
        <v>1795</v>
      </c>
      <c r="H623" s="16" t="s">
        <v>1397</v>
      </c>
    </row>
    <row r="624" spans="1:8">
      <c r="A624" s="16" t="s">
        <v>1794</v>
      </c>
      <c r="B624" s="16" t="s">
        <v>1795</v>
      </c>
      <c r="C624" s="16" t="s">
        <v>1397</v>
      </c>
      <c r="D624" s="16" t="s">
        <v>1399</v>
      </c>
      <c r="E624" s="16">
        <v>12161</v>
      </c>
      <c r="F624" s="16" t="s">
        <v>1794</v>
      </c>
      <c r="G624" s="16" t="s">
        <v>1795</v>
      </c>
      <c r="H624" s="16" t="s">
        <v>1397</v>
      </c>
    </row>
    <row r="625" spans="1:8">
      <c r="A625" s="16" t="s">
        <v>1794</v>
      </c>
      <c r="B625" s="16" t="s">
        <v>1795</v>
      </c>
      <c r="C625" s="16" t="s">
        <v>1397</v>
      </c>
      <c r="D625" s="16" t="s">
        <v>1400</v>
      </c>
      <c r="E625" s="16">
        <v>12162</v>
      </c>
      <c r="F625" s="16" t="s">
        <v>1794</v>
      </c>
      <c r="G625" s="16" t="s">
        <v>1795</v>
      </c>
      <c r="H625" s="16" t="s">
        <v>1397</v>
      </c>
    </row>
    <row r="626" spans="1:8">
      <c r="A626" s="16" t="s">
        <v>1794</v>
      </c>
      <c r="B626" s="16" t="s">
        <v>1795</v>
      </c>
      <c r="C626" s="16" t="s">
        <v>1397</v>
      </c>
      <c r="D626" s="16" t="s">
        <v>1401</v>
      </c>
      <c r="E626" s="16">
        <v>12163</v>
      </c>
      <c r="F626" s="16" t="s">
        <v>1794</v>
      </c>
      <c r="G626" s="16" t="s">
        <v>1795</v>
      </c>
      <c r="H626" s="16" t="s">
        <v>1397</v>
      </c>
    </row>
    <row r="627" spans="1:8">
      <c r="A627" s="16" t="s">
        <v>1794</v>
      </c>
      <c r="B627" s="16" t="s">
        <v>1795</v>
      </c>
      <c r="C627" s="16" t="s">
        <v>1397</v>
      </c>
      <c r="D627" s="16" t="s">
        <v>1402</v>
      </c>
      <c r="E627" s="16">
        <v>12164</v>
      </c>
      <c r="F627" s="16" t="s">
        <v>1794</v>
      </c>
      <c r="G627" s="16" t="s">
        <v>1795</v>
      </c>
      <c r="H627" s="16" t="s">
        <v>1397</v>
      </c>
    </row>
    <row r="628" spans="1:8">
      <c r="A628" s="16" t="s">
        <v>1794</v>
      </c>
      <c r="B628" s="16" t="s">
        <v>1795</v>
      </c>
      <c r="C628" s="16" t="s">
        <v>1397</v>
      </c>
      <c r="D628" s="16" t="s">
        <v>1403</v>
      </c>
      <c r="E628" s="16">
        <v>12165</v>
      </c>
      <c r="F628" s="16" t="s">
        <v>1794</v>
      </c>
      <c r="G628" s="16" t="s">
        <v>1795</v>
      </c>
      <c r="H628" s="16" t="s">
        <v>1397</v>
      </c>
    </row>
    <row r="629" spans="1:8">
      <c r="A629" s="16" t="s">
        <v>1794</v>
      </c>
      <c r="B629" s="16" t="s">
        <v>1795</v>
      </c>
      <c r="C629" s="16" t="s">
        <v>1404</v>
      </c>
      <c r="D629" s="16" t="s">
        <v>1405</v>
      </c>
      <c r="E629" s="16">
        <v>12170</v>
      </c>
      <c r="F629" s="16" t="s">
        <v>1794</v>
      </c>
      <c r="G629" s="16" t="s">
        <v>1795</v>
      </c>
      <c r="H629" s="16" t="s">
        <v>1404</v>
      </c>
    </row>
    <row r="630" spans="1:8">
      <c r="A630" s="16" t="s">
        <v>1794</v>
      </c>
      <c r="B630" s="16" t="s">
        <v>1795</v>
      </c>
      <c r="C630" s="16" t="s">
        <v>1404</v>
      </c>
      <c r="D630" s="16" t="s">
        <v>1406</v>
      </c>
      <c r="E630" s="16">
        <v>12171</v>
      </c>
      <c r="F630" s="16" t="s">
        <v>1794</v>
      </c>
      <c r="G630" s="16" t="s">
        <v>1795</v>
      </c>
      <c r="H630" s="16" t="s">
        <v>1404</v>
      </c>
    </row>
    <row r="631" spans="1:8">
      <c r="A631" s="16" t="s">
        <v>1794</v>
      </c>
      <c r="B631" s="16" t="s">
        <v>1795</v>
      </c>
      <c r="C631" s="16" t="s">
        <v>1404</v>
      </c>
      <c r="D631" s="16" t="s">
        <v>1407</v>
      </c>
      <c r="E631" s="16">
        <v>12172</v>
      </c>
      <c r="F631" s="16" t="s">
        <v>1794</v>
      </c>
      <c r="G631" s="16" t="s">
        <v>1795</v>
      </c>
      <c r="H631" s="16" t="s">
        <v>1404</v>
      </c>
    </row>
    <row r="632" spans="1:8">
      <c r="A632" s="16" t="s">
        <v>1794</v>
      </c>
      <c r="B632" s="16" t="s">
        <v>1795</v>
      </c>
      <c r="C632" s="16" t="s">
        <v>1404</v>
      </c>
      <c r="D632" s="16" t="s">
        <v>1408</v>
      </c>
      <c r="E632" s="16">
        <v>12173</v>
      </c>
      <c r="F632" s="16" t="s">
        <v>1794</v>
      </c>
      <c r="G632" s="16" t="s">
        <v>1795</v>
      </c>
      <c r="H632" s="16" t="s">
        <v>1404</v>
      </c>
    </row>
    <row r="633" spans="1:8">
      <c r="A633" s="16" t="s">
        <v>1794</v>
      </c>
      <c r="B633" s="16" t="s">
        <v>1795</v>
      </c>
      <c r="C633" s="16" t="s">
        <v>1409</v>
      </c>
      <c r="D633" s="16" t="s">
        <v>1410</v>
      </c>
      <c r="E633" s="16">
        <v>12180</v>
      </c>
      <c r="F633" s="16" t="s">
        <v>1794</v>
      </c>
      <c r="G633" s="16" t="s">
        <v>1795</v>
      </c>
      <c r="H633" s="16" t="s">
        <v>1409</v>
      </c>
    </row>
    <row r="634" spans="1:8">
      <c r="A634" s="16" t="s">
        <v>1794</v>
      </c>
      <c r="B634" s="16" t="s">
        <v>1795</v>
      </c>
      <c r="C634" s="16" t="s">
        <v>1409</v>
      </c>
      <c r="D634" s="16" t="s">
        <v>1411</v>
      </c>
      <c r="E634" s="16">
        <v>12181</v>
      </c>
      <c r="F634" s="16" t="s">
        <v>1794</v>
      </c>
      <c r="G634" s="16" t="s">
        <v>1795</v>
      </c>
      <c r="H634" s="16" t="s">
        <v>1409</v>
      </c>
    </row>
    <row r="635" spans="1:8">
      <c r="A635" s="16" t="s">
        <v>1794</v>
      </c>
      <c r="B635" s="16" t="s">
        <v>1795</v>
      </c>
      <c r="C635" s="16" t="s">
        <v>1409</v>
      </c>
      <c r="D635" s="16" t="s">
        <v>1412</v>
      </c>
      <c r="E635" s="16">
        <v>12182</v>
      </c>
      <c r="F635" s="16" t="s">
        <v>1794</v>
      </c>
      <c r="G635" s="16" t="s">
        <v>1795</v>
      </c>
      <c r="H635" s="16" t="s">
        <v>1409</v>
      </c>
    </row>
    <row r="636" spans="1:8">
      <c r="A636" s="16" t="s">
        <v>1794</v>
      </c>
      <c r="B636" s="16" t="s">
        <v>1795</v>
      </c>
      <c r="C636" s="16" t="s">
        <v>1409</v>
      </c>
      <c r="D636" s="16" t="s">
        <v>1413</v>
      </c>
      <c r="E636" s="16">
        <v>12183</v>
      </c>
      <c r="F636" s="16" t="s">
        <v>1794</v>
      </c>
      <c r="G636" s="16" t="s">
        <v>1795</v>
      </c>
      <c r="H636" s="16" t="s">
        <v>1409</v>
      </c>
    </row>
    <row r="637" spans="1:8">
      <c r="A637" s="16" t="s">
        <v>1794</v>
      </c>
      <c r="B637" s="16" t="s">
        <v>1795</v>
      </c>
      <c r="C637" s="16" t="s">
        <v>1414</v>
      </c>
      <c r="D637" s="16" t="s">
        <v>1415</v>
      </c>
      <c r="E637" s="16">
        <v>12190</v>
      </c>
      <c r="F637" s="16" t="s">
        <v>1794</v>
      </c>
      <c r="G637" s="16" t="s">
        <v>1795</v>
      </c>
      <c r="H637" s="16" t="s">
        <v>1414</v>
      </c>
    </row>
    <row r="638" spans="1:8">
      <c r="A638" s="16" t="s">
        <v>1794</v>
      </c>
      <c r="B638" s="16" t="s">
        <v>1795</v>
      </c>
      <c r="C638" s="16" t="s">
        <v>1414</v>
      </c>
      <c r="D638" s="16" t="s">
        <v>1416</v>
      </c>
      <c r="E638" s="16">
        <v>12191</v>
      </c>
      <c r="F638" s="16" t="s">
        <v>1794</v>
      </c>
      <c r="G638" s="16" t="s">
        <v>1795</v>
      </c>
      <c r="H638" s="16" t="s">
        <v>1414</v>
      </c>
    </row>
    <row r="639" spans="1:8">
      <c r="A639" s="16" t="s">
        <v>1794</v>
      </c>
      <c r="B639" s="16" t="s">
        <v>1795</v>
      </c>
      <c r="C639" s="16" t="s">
        <v>1414</v>
      </c>
      <c r="D639" s="16" t="s">
        <v>1417</v>
      </c>
      <c r="E639" s="16">
        <v>12192</v>
      </c>
      <c r="F639" s="16" t="s">
        <v>1794</v>
      </c>
      <c r="G639" s="16" t="s">
        <v>1795</v>
      </c>
      <c r="H639" s="16" t="s">
        <v>1414</v>
      </c>
    </row>
    <row r="640" spans="1:8">
      <c r="A640" s="16" t="s">
        <v>1794</v>
      </c>
      <c r="B640" s="16" t="s">
        <v>1795</v>
      </c>
      <c r="C640" s="16" t="s">
        <v>1414</v>
      </c>
      <c r="D640" s="16" t="s">
        <v>1418</v>
      </c>
      <c r="E640" s="16">
        <v>12193</v>
      </c>
      <c r="F640" s="16" t="s">
        <v>1794</v>
      </c>
      <c r="G640" s="16" t="s">
        <v>1795</v>
      </c>
      <c r="H640" s="16" t="s">
        <v>1414</v>
      </c>
    </row>
    <row r="641" spans="1:8">
      <c r="A641" s="16" t="s">
        <v>1794</v>
      </c>
      <c r="B641" s="16" t="s">
        <v>1795</v>
      </c>
      <c r="C641" s="16" t="s">
        <v>1419</v>
      </c>
      <c r="D641" s="16" t="s">
        <v>1420</v>
      </c>
      <c r="E641" s="16">
        <v>12200</v>
      </c>
      <c r="F641" s="16" t="s">
        <v>1794</v>
      </c>
      <c r="G641" s="16" t="s">
        <v>1795</v>
      </c>
      <c r="H641" s="16" t="s">
        <v>1419</v>
      </c>
    </row>
    <row r="642" spans="1:8">
      <c r="A642" s="16" t="s">
        <v>1794</v>
      </c>
      <c r="B642" s="16" t="s">
        <v>1795</v>
      </c>
      <c r="C642" s="16" t="s">
        <v>1419</v>
      </c>
      <c r="D642" s="16" t="s">
        <v>1421</v>
      </c>
      <c r="E642" s="16">
        <v>12201</v>
      </c>
      <c r="F642" s="16" t="s">
        <v>1794</v>
      </c>
      <c r="G642" s="16" t="s">
        <v>1795</v>
      </c>
      <c r="H642" s="16" t="s">
        <v>1419</v>
      </c>
    </row>
    <row r="643" spans="1:8">
      <c r="A643" s="16" t="s">
        <v>1794</v>
      </c>
      <c r="B643" s="16" t="s">
        <v>1795</v>
      </c>
      <c r="C643" s="16" t="s">
        <v>1419</v>
      </c>
      <c r="D643" s="16" t="s">
        <v>1422</v>
      </c>
      <c r="E643" s="16">
        <v>12202</v>
      </c>
      <c r="F643" s="16" t="s">
        <v>1794</v>
      </c>
      <c r="G643" s="16" t="s">
        <v>1795</v>
      </c>
      <c r="H643" s="16" t="s">
        <v>1419</v>
      </c>
    </row>
    <row r="644" spans="1:8">
      <c r="A644" s="16" t="s">
        <v>1794</v>
      </c>
      <c r="B644" s="16" t="s">
        <v>1795</v>
      </c>
      <c r="C644" s="16" t="s">
        <v>1419</v>
      </c>
      <c r="D644" s="16" t="s">
        <v>1423</v>
      </c>
      <c r="E644" s="16">
        <v>12203</v>
      </c>
      <c r="F644" s="16" t="s">
        <v>1794</v>
      </c>
      <c r="G644" s="16" t="s">
        <v>1795</v>
      </c>
      <c r="H644" s="16" t="s">
        <v>1419</v>
      </c>
    </row>
    <row r="645" spans="1:8">
      <c r="A645" s="16" t="s">
        <v>1794</v>
      </c>
      <c r="B645" s="16" t="s">
        <v>1795</v>
      </c>
      <c r="C645" s="16" t="s">
        <v>1419</v>
      </c>
      <c r="D645" s="16" t="s">
        <v>1424</v>
      </c>
      <c r="E645" s="16">
        <v>12204</v>
      </c>
      <c r="F645" s="16" t="s">
        <v>1794</v>
      </c>
      <c r="G645" s="16" t="s">
        <v>1795</v>
      </c>
      <c r="H645" s="16" t="s">
        <v>1419</v>
      </c>
    </row>
    <row r="646" spans="1:8">
      <c r="A646" s="16" t="s">
        <v>1794</v>
      </c>
      <c r="B646" s="16" t="s">
        <v>1795</v>
      </c>
      <c r="C646" s="16" t="s">
        <v>1425</v>
      </c>
      <c r="D646" s="16" t="s">
        <v>1426</v>
      </c>
      <c r="E646" s="16">
        <v>12210</v>
      </c>
      <c r="F646" s="16" t="s">
        <v>1794</v>
      </c>
      <c r="G646" s="16" t="s">
        <v>1795</v>
      </c>
      <c r="H646" s="16" t="s">
        <v>1425</v>
      </c>
    </row>
    <row r="647" spans="1:8">
      <c r="A647" s="16" t="s">
        <v>1794</v>
      </c>
      <c r="B647" s="16" t="s">
        <v>1795</v>
      </c>
      <c r="C647" s="16" t="s">
        <v>1425</v>
      </c>
      <c r="D647" s="16" t="s">
        <v>1427</v>
      </c>
      <c r="E647" s="16">
        <v>12211</v>
      </c>
      <c r="F647" s="16" t="s">
        <v>1794</v>
      </c>
      <c r="G647" s="16" t="s">
        <v>1795</v>
      </c>
      <c r="H647" s="16" t="s">
        <v>1425</v>
      </c>
    </row>
    <row r="648" spans="1:8">
      <c r="A648" s="16" t="s">
        <v>1794</v>
      </c>
      <c r="B648" s="16" t="s">
        <v>1795</v>
      </c>
      <c r="C648" s="16" t="s">
        <v>1425</v>
      </c>
      <c r="D648" s="16" t="s">
        <v>1428</v>
      </c>
      <c r="E648" s="16">
        <v>12212</v>
      </c>
      <c r="F648" s="16" t="s">
        <v>1794</v>
      </c>
      <c r="G648" s="16" t="s">
        <v>1795</v>
      </c>
      <c r="H648" s="16" t="s">
        <v>1425</v>
      </c>
    </row>
    <row r="649" spans="1:8">
      <c r="A649" s="16" t="s">
        <v>1794</v>
      </c>
      <c r="B649" s="16" t="s">
        <v>1795</v>
      </c>
      <c r="C649" s="16" t="s">
        <v>1429</v>
      </c>
      <c r="D649" s="16" t="s">
        <v>1430</v>
      </c>
      <c r="E649" s="16">
        <v>12220</v>
      </c>
      <c r="F649" s="16" t="s">
        <v>1794</v>
      </c>
      <c r="G649" s="16" t="s">
        <v>1795</v>
      </c>
      <c r="H649" s="16" t="s">
        <v>1429</v>
      </c>
    </row>
    <row r="650" spans="1:8">
      <c r="A650" s="16" t="s">
        <v>1794</v>
      </c>
      <c r="B650" s="16" t="s">
        <v>1795</v>
      </c>
      <c r="C650" s="16" t="s">
        <v>1429</v>
      </c>
      <c r="D650" s="16" t="s">
        <v>1431</v>
      </c>
      <c r="E650" s="16">
        <v>12221</v>
      </c>
      <c r="F650" s="16" t="s">
        <v>1794</v>
      </c>
      <c r="G650" s="16" t="s">
        <v>1795</v>
      </c>
      <c r="H650" s="16" t="s">
        <v>1429</v>
      </c>
    </row>
    <row r="651" spans="1:8">
      <c r="A651" s="16" t="s">
        <v>1794</v>
      </c>
      <c r="B651" s="16" t="s">
        <v>1795</v>
      </c>
      <c r="C651" s="16" t="s">
        <v>1429</v>
      </c>
      <c r="D651" s="16" t="s">
        <v>1432</v>
      </c>
      <c r="E651" s="16">
        <v>12222</v>
      </c>
      <c r="F651" s="16" t="s">
        <v>1794</v>
      </c>
      <c r="G651" s="16" t="s">
        <v>1795</v>
      </c>
      <c r="H651" s="16" t="s">
        <v>1429</v>
      </c>
    </row>
    <row r="652" spans="1:8">
      <c r="A652" s="16" t="s">
        <v>1794</v>
      </c>
      <c r="B652" s="16" t="s">
        <v>1795</v>
      </c>
      <c r="C652" s="16" t="s">
        <v>1429</v>
      </c>
      <c r="D652" s="16" t="s">
        <v>1433</v>
      </c>
      <c r="E652" s="16">
        <v>12223</v>
      </c>
      <c r="F652" s="16" t="s">
        <v>1794</v>
      </c>
      <c r="G652" s="16" t="s">
        <v>1795</v>
      </c>
      <c r="H652" s="16" t="s">
        <v>1429</v>
      </c>
    </row>
    <row r="653" spans="1:8">
      <c r="A653" s="16" t="s">
        <v>1794</v>
      </c>
      <c r="B653" s="16" t="s">
        <v>1795</v>
      </c>
      <c r="C653" s="16" t="s">
        <v>1429</v>
      </c>
      <c r="D653" s="16" t="s">
        <v>1434</v>
      </c>
      <c r="E653" s="16">
        <v>12224</v>
      </c>
      <c r="F653" s="16" t="s">
        <v>1794</v>
      </c>
      <c r="G653" s="16" t="s">
        <v>1795</v>
      </c>
      <c r="H653" s="16" t="s">
        <v>1429</v>
      </c>
    </row>
    <row r="654" spans="1:8">
      <c r="A654" s="16" t="s">
        <v>1794</v>
      </c>
      <c r="B654" s="16" t="s">
        <v>1795</v>
      </c>
      <c r="C654" s="16" t="s">
        <v>1429</v>
      </c>
      <c r="D654" s="16" t="s">
        <v>1435</v>
      </c>
      <c r="E654" s="16">
        <v>12225</v>
      </c>
      <c r="F654" s="16" t="s">
        <v>1794</v>
      </c>
      <c r="G654" s="16" t="s">
        <v>1795</v>
      </c>
      <c r="H654" s="16" t="s">
        <v>1429</v>
      </c>
    </row>
    <row r="655" spans="1:8">
      <c r="A655" s="16" t="s">
        <v>1794</v>
      </c>
      <c r="B655" s="16" t="s">
        <v>1795</v>
      </c>
      <c r="C655" s="16" t="s">
        <v>1436</v>
      </c>
      <c r="D655" s="16" t="s">
        <v>1437</v>
      </c>
      <c r="E655" s="16">
        <v>12230</v>
      </c>
      <c r="F655" s="16" t="s">
        <v>1794</v>
      </c>
      <c r="G655" s="16" t="s">
        <v>1795</v>
      </c>
      <c r="H655" s="16" t="s">
        <v>1436</v>
      </c>
    </row>
    <row r="656" spans="1:8">
      <c r="A656" s="16" t="s">
        <v>1794</v>
      </c>
      <c r="B656" s="16" t="s">
        <v>1795</v>
      </c>
      <c r="C656" s="16" t="s">
        <v>1436</v>
      </c>
      <c r="D656" s="16" t="s">
        <v>1438</v>
      </c>
      <c r="E656" s="16">
        <v>12231</v>
      </c>
      <c r="F656" s="16" t="s">
        <v>1794</v>
      </c>
      <c r="G656" s="16" t="s">
        <v>1795</v>
      </c>
      <c r="H656" s="16" t="s">
        <v>1436</v>
      </c>
    </row>
    <row r="657" spans="1:8">
      <c r="A657" s="16" t="s">
        <v>1794</v>
      </c>
      <c r="B657" s="16" t="s">
        <v>1795</v>
      </c>
      <c r="C657" s="16" t="s">
        <v>1436</v>
      </c>
      <c r="D657" s="16" t="s">
        <v>1439</v>
      </c>
      <c r="E657" s="16">
        <v>12232</v>
      </c>
      <c r="F657" s="16" t="s">
        <v>1794</v>
      </c>
      <c r="G657" s="16" t="s">
        <v>1795</v>
      </c>
      <c r="H657" s="16" t="s">
        <v>1436</v>
      </c>
    </row>
    <row r="658" spans="1:8">
      <c r="A658" s="16" t="s">
        <v>1794</v>
      </c>
      <c r="B658" s="16" t="s">
        <v>1795</v>
      </c>
      <c r="C658" s="16" t="s">
        <v>1440</v>
      </c>
      <c r="D658" s="16" t="s">
        <v>1441</v>
      </c>
      <c r="E658" s="16">
        <v>12240</v>
      </c>
      <c r="F658" s="16" t="s">
        <v>1794</v>
      </c>
      <c r="G658" s="16" t="s">
        <v>1795</v>
      </c>
      <c r="H658" s="16" t="s">
        <v>1440</v>
      </c>
    </row>
    <row r="659" spans="1:8">
      <c r="A659" s="16" t="s">
        <v>1794</v>
      </c>
      <c r="B659" s="16" t="s">
        <v>1795</v>
      </c>
      <c r="C659" s="16" t="s">
        <v>1440</v>
      </c>
      <c r="D659" s="16" t="s">
        <v>1442</v>
      </c>
      <c r="E659" s="16">
        <v>12241</v>
      </c>
      <c r="F659" s="16" t="s">
        <v>1794</v>
      </c>
      <c r="G659" s="16" t="s">
        <v>1795</v>
      </c>
      <c r="H659" s="16" t="s">
        <v>1440</v>
      </c>
    </row>
    <row r="660" spans="1:8">
      <c r="A660" s="16" t="s">
        <v>1794</v>
      </c>
      <c r="B660" s="16" t="s">
        <v>1795</v>
      </c>
      <c r="C660" s="16" t="s">
        <v>1440</v>
      </c>
      <c r="D660" s="16" t="s">
        <v>1443</v>
      </c>
      <c r="E660" s="16">
        <v>12242</v>
      </c>
      <c r="F660" s="16" t="s">
        <v>1794</v>
      </c>
      <c r="G660" s="16" t="s">
        <v>1795</v>
      </c>
      <c r="H660" s="16" t="s">
        <v>1440</v>
      </c>
    </row>
    <row r="661" spans="1:8">
      <c r="A661" s="16" t="s">
        <v>1794</v>
      </c>
      <c r="B661" s="16" t="s">
        <v>1795</v>
      </c>
      <c r="C661" s="16" t="s">
        <v>1440</v>
      </c>
      <c r="D661" s="16" t="s">
        <v>1444</v>
      </c>
      <c r="E661" s="16">
        <v>12243</v>
      </c>
      <c r="F661" s="16" t="s">
        <v>1794</v>
      </c>
      <c r="G661" s="16" t="s">
        <v>1795</v>
      </c>
      <c r="H661" s="16" t="s">
        <v>1440</v>
      </c>
    </row>
    <row r="662" spans="1:8">
      <c r="A662" s="16" t="s">
        <v>1794</v>
      </c>
      <c r="B662" s="16" t="s">
        <v>1795</v>
      </c>
      <c r="C662" s="16" t="s">
        <v>1440</v>
      </c>
      <c r="D662" s="16" t="s">
        <v>1445</v>
      </c>
      <c r="E662" s="16">
        <v>12244</v>
      </c>
      <c r="F662" s="16" t="s">
        <v>1794</v>
      </c>
      <c r="G662" s="16" t="s">
        <v>1795</v>
      </c>
      <c r="H662" s="16" t="s">
        <v>1440</v>
      </c>
    </row>
    <row r="663" spans="1:8">
      <c r="A663" s="16" t="s">
        <v>1794</v>
      </c>
      <c r="B663" s="16" t="s">
        <v>1795</v>
      </c>
      <c r="C663" s="16" t="s">
        <v>1440</v>
      </c>
      <c r="D663" s="16" t="s">
        <v>1446</v>
      </c>
      <c r="E663" s="16">
        <v>12245</v>
      </c>
      <c r="F663" s="16" t="s">
        <v>1794</v>
      </c>
      <c r="G663" s="16" t="s">
        <v>1795</v>
      </c>
      <c r="H663" s="16" t="s">
        <v>1440</v>
      </c>
    </row>
    <row r="664" spans="1:8">
      <c r="A664" s="16" t="s">
        <v>1794</v>
      </c>
      <c r="B664" s="16" t="s">
        <v>1795</v>
      </c>
      <c r="C664" s="16" t="s">
        <v>1440</v>
      </c>
      <c r="D664" s="16" t="s">
        <v>1447</v>
      </c>
      <c r="E664" s="16">
        <v>12246</v>
      </c>
      <c r="F664" s="16" t="s">
        <v>1794</v>
      </c>
      <c r="G664" s="16" t="s">
        <v>1795</v>
      </c>
      <c r="H664" s="16" t="s">
        <v>1440</v>
      </c>
    </row>
    <row r="665" spans="1:8">
      <c r="A665" s="16" t="s">
        <v>1794</v>
      </c>
      <c r="B665" s="16" t="s">
        <v>1795</v>
      </c>
      <c r="C665" s="16" t="s">
        <v>1448</v>
      </c>
      <c r="D665" s="16" t="s">
        <v>1449</v>
      </c>
      <c r="E665" s="16">
        <v>12250</v>
      </c>
      <c r="F665" s="16" t="s">
        <v>1794</v>
      </c>
      <c r="G665" s="16" t="s">
        <v>1795</v>
      </c>
      <c r="H665" s="16" t="s">
        <v>1448</v>
      </c>
    </row>
    <row r="666" spans="1:8">
      <c r="A666" s="16" t="s">
        <v>1794</v>
      </c>
      <c r="B666" s="16" t="s">
        <v>1795</v>
      </c>
      <c r="C666" s="16" t="s">
        <v>1448</v>
      </c>
      <c r="D666" s="16" t="s">
        <v>1450</v>
      </c>
      <c r="E666" s="16">
        <v>12251</v>
      </c>
      <c r="F666" s="16" t="s">
        <v>1794</v>
      </c>
      <c r="G666" s="16" t="s">
        <v>1795</v>
      </c>
      <c r="H666" s="16" t="s">
        <v>1448</v>
      </c>
    </row>
    <row r="667" spans="1:8">
      <c r="A667" s="16" t="s">
        <v>1794</v>
      </c>
      <c r="B667" s="16" t="s">
        <v>1795</v>
      </c>
      <c r="C667" s="16" t="s">
        <v>1448</v>
      </c>
      <c r="D667" s="16" t="s">
        <v>1451</v>
      </c>
      <c r="E667" s="16">
        <v>12252</v>
      </c>
      <c r="F667" s="16" t="s">
        <v>1794</v>
      </c>
      <c r="G667" s="16" t="s">
        <v>1795</v>
      </c>
      <c r="H667" s="16" t="s">
        <v>1448</v>
      </c>
    </row>
    <row r="668" spans="1:8">
      <c r="A668" s="16" t="s">
        <v>1794</v>
      </c>
      <c r="B668" s="16" t="s">
        <v>1795</v>
      </c>
      <c r="C668" s="16" t="s">
        <v>1452</v>
      </c>
      <c r="D668" s="16" t="s">
        <v>1453</v>
      </c>
      <c r="E668" s="16">
        <v>12260</v>
      </c>
      <c r="F668" s="16" t="s">
        <v>1794</v>
      </c>
      <c r="G668" s="16" t="s">
        <v>1795</v>
      </c>
      <c r="H668" s="16" t="s">
        <v>1452</v>
      </c>
    </row>
    <row r="669" spans="1:8">
      <c r="A669" s="16" t="s">
        <v>1794</v>
      </c>
      <c r="B669" s="16" t="s">
        <v>1795</v>
      </c>
      <c r="C669" s="16" t="s">
        <v>1452</v>
      </c>
      <c r="D669" s="16" t="s">
        <v>1454</v>
      </c>
      <c r="E669" s="16">
        <v>12261</v>
      </c>
      <c r="F669" s="16" t="s">
        <v>1794</v>
      </c>
      <c r="G669" s="16" t="s">
        <v>1795</v>
      </c>
      <c r="H669" s="16" t="s">
        <v>1452</v>
      </c>
    </row>
    <row r="670" spans="1:8">
      <c r="A670" s="16" t="s">
        <v>1794</v>
      </c>
      <c r="B670" s="16" t="s">
        <v>1795</v>
      </c>
      <c r="C670" s="16" t="s">
        <v>1452</v>
      </c>
      <c r="D670" s="16" t="s">
        <v>1455</v>
      </c>
      <c r="E670" s="16">
        <v>12262</v>
      </c>
      <c r="F670" s="16" t="s">
        <v>1794</v>
      </c>
      <c r="G670" s="16" t="s">
        <v>1795</v>
      </c>
      <c r="H670" s="16" t="s">
        <v>1452</v>
      </c>
    </row>
    <row r="671" spans="1:8">
      <c r="A671" s="16" t="s">
        <v>1794</v>
      </c>
      <c r="B671" s="16" t="s">
        <v>1795</v>
      </c>
      <c r="C671" s="16" t="s">
        <v>1452</v>
      </c>
      <c r="D671" s="16" t="s">
        <v>1456</v>
      </c>
      <c r="E671" s="16">
        <v>12263</v>
      </c>
      <c r="F671" s="16" t="s">
        <v>1794</v>
      </c>
      <c r="G671" s="16" t="s">
        <v>1795</v>
      </c>
      <c r="H671" s="16" t="s">
        <v>1452</v>
      </c>
    </row>
    <row r="672" spans="1:8">
      <c r="A672" s="16" t="s">
        <v>1794</v>
      </c>
      <c r="B672" s="16" t="s">
        <v>1795</v>
      </c>
      <c r="C672" s="16" t="s">
        <v>1452</v>
      </c>
      <c r="D672" s="16" t="s">
        <v>1457</v>
      </c>
      <c r="E672" s="16">
        <v>12264</v>
      </c>
      <c r="F672" s="16" t="s">
        <v>1794</v>
      </c>
      <c r="G672" s="16" t="s">
        <v>1795</v>
      </c>
      <c r="H672" s="16" t="s">
        <v>1452</v>
      </c>
    </row>
    <row r="673" spans="1:8">
      <c r="A673" s="16" t="s">
        <v>1794</v>
      </c>
      <c r="B673" s="16" t="s">
        <v>1795</v>
      </c>
      <c r="C673" s="16" t="s">
        <v>1458</v>
      </c>
      <c r="D673" s="16" t="s">
        <v>1459</v>
      </c>
      <c r="E673" s="16">
        <v>12270</v>
      </c>
      <c r="F673" s="16" t="s">
        <v>1794</v>
      </c>
      <c r="G673" s="16" t="s">
        <v>1795</v>
      </c>
      <c r="H673" s="16" t="s">
        <v>1458</v>
      </c>
    </row>
    <row r="674" spans="1:8">
      <c r="A674" s="16" t="s">
        <v>1794</v>
      </c>
      <c r="B674" s="16" t="s">
        <v>1795</v>
      </c>
      <c r="C674" s="16" t="s">
        <v>1458</v>
      </c>
      <c r="D674" s="16" t="s">
        <v>1460</v>
      </c>
      <c r="E674" s="16">
        <v>12271</v>
      </c>
      <c r="F674" s="16" t="s">
        <v>1794</v>
      </c>
      <c r="G674" s="16" t="s">
        <v>1795</v>
      </c>
      <c r="H674" s="16" t="s">
        <v>1458</v>
      </c>
    </row>
    <row r="675" spans="1:8">
      <c r="A675" s="16" t="s">
        <v>1794</v>
      </c>
      <c r="B675" s="16" t="s">
        <v>1795</v>
      </c>
      <c r="C675" s="16" t="s">
        <v>1458</v>
      </c>
      <c r="D675" s="16" t="s">
        <v>1461</v>
      </c>
      <c r="E675" s="16">
        <v>12272</v>
      </c>
      <c r="F675" s="16" t="s">
        <v>1794</v>
      </c>
      <c r="G675" s="16" t="s">
        <v>1795</v>
      </c>
      <c r="H675" s="16" t="s">
        <v>1458</v>
      </c>
    </row>
    <row r="676" spans="1:8">
      <c r="A676" s="16" t="s">
        <v>1794</v>
      </c>
      <c r="B676" s="16" t="s">
        <v>1795</v>
      </c>
      <c r="C676" s="16" t="s">
        <v>1458</v>
      </c>
      <c r="D676" s="16" t="s">
        <v>1462</v>
      </c>
      <c r="E676" s="16">
        <v>12273</v>
      </c>
      <c r="F676" s="16" t="s">
        <v>1794</v>
      </c>
      <c r="G676" s="16" t="s">
        <v>1795</v>
      </c>
      <c r="H676" s="16" t="s">
        <v>1458</v>
      </c>
    </row>
    <row r="677" spans="1:8">
      <c r="A677" s="16" t="s">
        <v>1794</v>
      </c>
      <c r="B677" s="16" t="s">
        <v>1795</v>
      </c>
      <c r="C677" s="16" t="s">
        <v>1458</v>
      </c>
      <c r="D677" s="16" t="s">
        <v>1463</v>
      </c>
      <c r="E677" s="16">
        <v>12274</v>
      </c>
      <c r="F677" s="16" t="s">
        <v>1794</v>
      </c>
      <c r="G677" s="16" t="s">
        <v>1795</v>
      </c>
      <c r="H677" s="16" t="s">
        <v>1458</v>
      </c>
    </row>
    <row r="678" spans="1:8">
      <c r="A678" s="16" t="s">
        <v>1794</v>
      </c>
      <c r="B678" s="16" t="s">
        <v>1795</v>
      </c>
      <c r="C678" s="16" t="s">
        <v>1464</v>
      </c>
      <c r="D678" s="16" t="s">
        <v>1465</v>
      </c>
      <c r="E678" s="16">
        <v>12280</v>
      </c>
      <c r="F678" s="16" t="s">
        <v>1794</v>
      </c>
      <c r="G678" s="16" t="s">
        <v>1795</v>
      </c>
      <c r="H678" s="16" t="s">
        <v>1464</v>
      </c>
    </row>
    <row r="679" spans="1:8">
      <c r="A679" s="16" t="s">
        <v>1794</v>
      </c>
      <c r="B679" s="16" t="s">
        <v>1795</v>
      </c>
      <c r="C679" s="16" t="s">
        <v>1466</v>
      </c>
      <c r="D679" s="16" t="s">
        <v>1467</v>
      </c>
      <c r="E679" s="16">
        <v>12290</v>
      </c>
      <c r="F679" s="16" t="s">
        <v>1794</v>
      </c>
      <c r="G679" s="16" t="s">
        <v>1795</v>
      </c>
      <c r="H679" s="16" t="s">
        <v>1466</v>
      </c>
    </row>
    <row r="680" spans="1:8">
      <c r="A680" s="16" t="s">
        <v>1794</v>
      </c>
      <c r="B680" s="16" t="s">
        <v>1795</v>
      </c>
      <c r="C680" s="16" t="s">
        <v>1466</v>
      </c>
      <c r="D680" s="16" t="s">
        <v>1468</v>
      </c>
      <c r="E680" s="16">
        <v>12291</v>
      </c>
      <c r="F680" s="16" t="s">
        <v>1794</v>
      </c>
      <c r="G680" s="16" t="s">
        <v>1795</v>
      </c>
      <c r="H680" s="16" t="s">
        <v>1466</v>
      </c>
    </row>
    <row r="681" spans="1:8">
      <c r="A681" s="16" t="s">
        <v>1794</v>
      </c>
      <c r="B681" s="16" t="s">
        <v>1795</v>
      </c>
      <c r="C681" s="16" t="s">
        <v>1466</v>
      </c>
      <c r="D681" s="16" t="s">
        <v>1469</v>
      </c>
      <c r="E681" s="16">
        <v>12292</v>
      </c>
      <c r="F681" s="16" t="s">
        <v>1794</v>
      </c>
      <c r="G681" s="16" t="s">
        <v>1795</v>
      </c>
      <c r="H681" s="16" t="s">
        <v>1466</v>
      </c>
    </row>
    <row r="682" spans="1:8">
      <c r="A682" s="16" t="s">
        <v>1794</v>
      </c>
      <c r="B682" s="16" t="s">
        <v>1795</v>
      </c>
      <c r="C682" s="16" t="s">
        <v>1470</v>
      </c>
      <c r="D682" s="16" t="s">
        <v>1471</v>
      </c>
      <c r="E682" s="16">
        <v>12300</v>
      </c>
      <c r="F682" s="16" t="s">
        <v>1794</v>
      </c>
      <c r="G682" s="16" t="s">
        <v>1795</v>
      </c>
      <c r="H682" s="16" t="s">
        <v>1470</v>
      </c>
    </row>
    <row r="683" spans="1:8">
      <c r="A683" s="16" t="s">
        <v>1794</v>
      </c>
      <c r="B683" s="16" t="s">
        <v>1795</v>
      </c>
      <c r="C683" s="16" t="s">
        <v>1470</v>
      </c>
      <c r="D683" s="16" t="s">
        <v>1472</v>
      </c>
      <c r="E683" s="16">
        <v>12301</v>
      </c>
      <c r="F683" s="16" t="s">
        <v>1794</v>
      </c>
      <c r="G683" s="16" t="s">
        <v>1795</v>
      </c>
      <c r="H683" s="16" t="s">
        <v>1470</v>
      </c>
    </row>
    <row r="684" spans="1:8">
      <c r="A684" s="16" t="s">
        <v>1794</v>
      </c>
      <c r="B684" s="16" t="s">
        <v>1795</v>
      </c>
      <c r="C684" s="16" t="s">
        <v>1470</v>
      </c>
      <c r="D684" s="16" t="s">
        <v>1473</v>
      </c>
      <c r="E684" s="16">
        <v>12302</v>
      </c>
      <c r="F684" s="16" t="s">
        <v>1794</v>
      </c>
      <c r="G684" s="16" t="s">
        <v>1795</v>
      </c>
      <c r="H684" s="16" t="s">
        <v>1470</v>
      </c>
    </row>
    <row r="685" spans="1:8">
      <c r="A685" s="16" t="s">
        <v>1794</v>
      </c>
      <c r="B685" s="16" t="s">
        <v>1795</v>
      </c>
      <c r="C685" s="16" t="s">
        <v>1474</v>
      </c>
      <c r="D685" s="16" t="s">
        <v>1475</v>
      </c>
      <c r="E685" s="16">
        <v>12310</v>
      </c>
      <c r="F685" s="16" t="s">
        <v>1794</v>
      </c>
      <c r="G685" s="16" t="s">
        <v>1795</v>
      </c>
      <c r="H685" s="16" t="s">
        <v>1474</v>
      </c>
    </row>
    <row r="686" spans="1:8">
      <c r="A686" s="16" t="s">
        <v>1794</v>
      </c>
      <c r="B686" s="16" t="s">
        <v>1795</v>
      </c>
      <c r="C686" s="16" t="s">
        <v>1474</v>
      </c>
      <c r="D686" s="16" t="s">
        <v>1476</v>
      </c>
      <c r="E686" s="16">
        <v>12311</v>
      </c>
      <c r="F686" s="16" t="s">
        <v>1794</v>
      </c>
      <c r="G686" s="16" t="s">
        <v>1795</v>
      </c>
      <c r="H686" s="16" t="s">
        <v>1474</v>
      </c>
    </row>
    <row r="687" spans="1:8">
      <c r="A687" s="16" t="s">
        <v>1794</v>
      </c>
      <c r="B687" s="16" t="s">
        <v>1795</v>
      </c>
      <c r="C687" s="16" t="s">
        <v>1474</v>
      </c>
      <c r="D687" s="16" t="s">
        <v>1477</v>
      </c>
      <c r="E687" s="16">
        <v>12312</v>
      </c>
      <c r="F687" s="16" t="s">
        <v>1794</v>
      </c>
      <c r="G687" s="16" t="s">
        <v>1795</v>
      </c>
      <c r="H687" s="16" t="s">
        <v>1474</v>
      </c>
    </row>
    <row r="688" spans="1:8">
      <c r="A688" s="16" t="s">
        <v>1794</v>
      </c>
      <c r="B688" s="16" t="s">
        <v>1795</v>
      </c>
      <c r="C688" s="16" t="s">
        <v>1474</v>
      </c>
      <c r="D688" s="16" t="s">
        <v>1478</v>
      </c>
      <c r="E688" s="16">
        <v>12313</v>
      </c>
      <c r="F688" s="16" t="s">
        <v>1794</v>
      </c>
      <c r="G688" s="16" t="s">
        <v>1795</v>
      </c>
      <c r="H688" s="16" t="s">
        <v>1474</v>
      </c>
    </row>
    <row r="689" spans="1:8">
      <c r="A689" s="16" t="s">
        <v>1794</v>
      </c>
      <c r="B689" s="16" t="s">
        <v>1795</v>
      </c>
      <c r="C689" s="16" t="s">
        <v>1474</v>
      </c>
      <c r="D689" s="16" t="s">
        <v>1479</v>
      </c>
      <c r="E689" s="16">
        <v>12314</v>
      </c>
      <c r="F689" s="16" t="s">
        <v>1794</v>
      </c>
      <c r="G689" s="16" t="s">
        <v>1795</v>
      </c>
      <c r="H689" s="16" t="s">
        <v>1474</v>
      </c>
    </row>
    <row r="690" spans="1:8">
      <c r="A690" s="16" t="s">
        <v>1794</v>
      </c>
      <c r="B690" s="16" t="s">
        <v>1795</v>
      </c>
      <c r="C690" s="16" t="s">
        <v>1474</v>
      </c>
      <c r="D690" s="16" t="s">
        <v>1480</v>
      </c>
      <c r="E690" s="16">
        <v>12315</v>
      </c>
      <c r="F690" s="16" t="s">
        <v>1794</v>
      </c>
      <c r="G690" s="16" t="s">
        <v>1795</v>
      </c>
      <c r="H690" s="16" t="s">
        <v>1474</v>
      </c>
    </row>
    <row r="691" spans="1:8">
      <c r="A691" s="16" t="s">
        <v>1794</v>
      </c>
      <c r="B691" s="16" t="s">
        <v>1795</v>
      </c>
      <c r="C691" s="16" t="s">
        <v>1474</v>
      </c>
      <c r="D691" s="16" t="s">
        <v>1481</v>
      </c>
      <c r="E691" s="16">
        <v>12316</v>
      </c>
      <c r="F691" s="16" t="s">
        <v>1794</v>
      </c>
      <c r="G691" s="16" t="s">
        <v>1795</v>
      </c>
      <c r="H691" s="16" t="s">
        <v>1474</v>
      </c>
    </row>
    <row r="692" spans="1:8">
      <c r="A692" s="16" t="s">
        <v>1794</v>
      </c>
      <c r="B692" s="16" t="s">
        <v>1795</v>
      </c>
      <c r="C692" s="16" t="s">
        <v>1474</v>
      </c>
      <c r="D692" s="16" t="s">
        <v>1482</v>
      </c>
      <c r="E692" s="16">
        <v>12317</v>
      </c>
      <c r="F692" s="16" t="s">
        <v>1794</v>
      </c>
      <c r="G692" s="16" t="s">
        <v>1795</v>
      </c>
      <c r="H692" s="16" t="s">
        <v>1474</v>
      </c>
    </row>
    <row r="693" spans="1:8">
      <c r="A693" s="16" t="s">
        <v>1794</v>
      </c>
      <c r="B693" s="16" t="s">
        <v>1795</v>
      </c>
      <c r="C693" s="16" t="s">
        <v>1483</v>
      </c>
      <c r="D693" s="16" t="s">
        <v>1484</v>
      </c>
      <c r="E693" s="16">
        <v>12320</v>
      </c>
      <c r="F693" s="16" t="s">
        <v>1794</v>
      </c>
      <c r="G693" s="16" t="s">
        <v>1795</v>
      </c>
      <c r="H693" s="16" t="s">
        <v>1483</v>
      </c>
    </row>
    <row r="694" spans="1:8">
      <c r="A694" s="16" t="s">
        <v>1794</v>
      </c>
      <c r="B694" s="16" t="s">
        <v>1795</v>
      </c>
      <c r="C694" s="16" t="s">
        <v>1483</v>
      </c>
      <c r="D694" s="16" t="s">
        <v>1485</v>
      </c>
      <c r="E694" s="16">
        <v>12321</v>
      </c>
      <c r="F694" s="16" t="s">
        <v>1794</v>
      </c>
      <c r="G694" s="16" t="s">
        <v>1795</v>
      </c>
      <c r="H694" s="16" t="s">
        <v>1483</v>
      </c>
    </row>
    <row r="695" spans="1:8">
      <c r="A695" s="16" t="s">
        <v>1794</v>
      </c>
      <c r="B695" s="16" t="s">
        <v>1795</v>
      </c>
      <c r="C695" s="16" t="s">
        <v>1483</v>
      </c>
      <c r="D695" s="16" t="s">
        <v>1486</v>
      </c>
      <c r="E695" s="16">
        <v>12322</v>
      </c>
      <c r="F695" s="16" t="s">
        <v>1794</v>
      </c>
      <c r="G695" s="16" t="s">
        <v>1795</v>
      </c>
      <c r="H695" s="16" t="s">
        <v>1483</v>
      </c>
    </row>
    <row r="696" spans="1:8">
      <c r="A696" s="16" t="s">
        <v>1794</v>
      </c>
      <c r="B696" s="16" t="s">
        <v>1795</v>
      </c>
      <c r="C696" s="16" t="s">
        <v>1483</v>
      </c>
      <c r="D696" s="16" t="s">
        <v>1487</v>
      </c>
      <c r="E696" s="16">
        <v>12323</v>
      </c>
      <c r="F696" s="16" t="s">
        <v>1794</v>
      </c>
      <c r="G696" s="16" t="s">
        <v>1795</v>
      </c>
      <c r="H696" s="16" t="s">
        <v>1483</v>
      </c>
    </row>
    <row r="697" spans="1:8">
      <c r="A697" s="16" t="s">
        <v>1794</v>
      </c>
      <c r="B697" s="16" t="s">
        <v>1795</v>
      </c>
      <c r="C697" s="16" t="s">
        <v>1483</v>
      </c>
      <c r="D697" s="16" t="s">
        <v>1488</v>
      </c>
      <c r="E697" s="16">
        <v>12324</v>
      </c>
      <c r="F697" s="16" t="s">
        <v>1794</v>
      </c>
      <c r="G697" s="16" t="s">
        <v>1795</v>
      </c>
      <c r="H697" s="16" t="s">
        <v>1483</v>
      </c>
    </row>
    <row r="698" spans="1:8">
      <c r="A698" s="16" t="s">
        <v>1794</v>
      </c>
      <c r="B698" s="16" t="s">
        <v>1795</v>
      </c>
      <c r="C698" s="16" t="s">
        <v>1483</v>
      </c>
      <c r="D698" s="16" t="s">
        <v>1489</v>
      </c>
      <c r="E698" s="16">
        <v>12325</v>
      </c>
      <c r="F698" s="16" t="s">
        <v>1794</v>
      </c>
      <c r="G698" s="16" t="s">
        <v>1795</v>
      </c>
      <c r="H698" s="16" t="s">
        <v>1483</v>
      </c>
    </row>
    <row r="699" spans="1:8">
      <c r="A699" s="16" t="s">
        <v>1794</v>
      </c>
      <c r="B699" s="16" t="s">
        <v>1795</v>
      </c>
      <c r="C699" s="16" t="s">
        <v>1483</v>
      </c>
      <c r="D699" s="16" t="s">
        <v>1490</v>
      </c>
      <c r="E699" s="16">
        <v>12326</v>
      </c>
      <c r="F699" s="16" t="s">
        <v>1794</v>
      </c>
      <c r="G699" s="16" t="s">
        <v>1795</v>
      </c>
      <c r="H699" s="16" t="s">
        <v>1483</v>
      </c>
    </row>
    <row r="700" spans="1:8">
      <c r="A700" s="16" t="s">
        <v>1794</v>
      </c>
      <c r="B700" s="16" t="s">
        <v>1795</v>
      </c>
      <c r="C700" s="16" t="s">
        <v>1483</v>
      </c>
      <c r="D700" s="16" t="s">
        <v>1491</v>
      </c>
      <c r="E700" s="16">
        <v>12327</v>
      </c>
      <c r="F700" s="16" t="s">
        <v>1794</v>
      </c>
      <c r="G700" s="16" t="s">
        <v>1795</v>
      </c>
      <c r="H700" s="16" t="s">
        <v>1483</v>
      </c>
    </row>
    <row r="701" spans="1:8">
      <c r="A701" s="16" t="s">
        <v>1794</v>
      </c>
      <c r="B701" s="16" t="s">
        <v>1795</v>
      </c>
      <c r="C701" s="16" t="s">
        <v>1483</v>
      </c>
      <c r="D701" s="16" t="s">
        <v>1492</v>
      </c>
      <c r="E701" s="16">
        <v>12328</v>
      </c>
      <c r="F701" s="16" t="s">
        <v>1794</v>
      </c>
      <c r="G701" s="16" t="s">
        <v>1795</v>
      </c>
      <c r="H701" s="16" t="s">
        <v>1483</v>
      </c>
    </row>
    <row r="702" spans="1:8">
      <c r="A702" s="16" t="s">
        <v>1794</v>
      </c>
      <c r="B702" s="16" t="s">
        <v>1795</v>
      </c>
      <c r="C702" s="16" t="s">
        <v>1483</v>
      </c>
      <c r="D702" s="16" t="s">
        <v>1493</v>
      </c>
      <c r="E702" s="16">
        <v>12329</v>
      </c>
      <c r="F702" s="16" t="s">
        <v>1794</v>
      </c>
      <c r="G702" s="16" t="s">
        <v>1795</v>
      </c>
      <c r="H702" s="16" t="s">
        <v>1483</v>
      </c>
    </row>
    <row r="703" spans="1:8">
      <c r="A703" s="16" t="s">
        <v>1794</v>
      </c>
      <c r="B703" s="16" t="s">
        <v>1795</v>
      </c>
      <c r="C703" s="16" t="s">
        <v>1494</v>
      </c>
      <c r="D703" s="16" t="s">
        <v>1495</v>
      </c>
      <c r="E703" s="16">
        <v>12330</v>
      </c>
      <c r="F703" s="16" t="s">
        <v>1794</v>
      </c>
      <c r="G703" s="16" t="s">
        <v>1795</v>
      </c>
      <c r="H703" s="16" t="s">
        <v>1494</v>
      </c>
    </row>
    <row r="704" spans="1:8">
      <c r="A704" s="16" t="s">
        <v>1794</v>
      </c>
      <c r="B704" s="16" t="s">
        <v>1795</v>
      </c>
      <c r="C704" s="16" t="s">
        <v>1494</v>
      </c>
      <c r="D704" s="16" t="s">
        <v>1496</v>
      </c>
      <c r="E704" s="16">
        <v>12331</v>
      </c>
      <c r="F704" s="16" t="s">
        <v>1794</v>
      </c>
      <c r="G704" s="16" t="s">
        <v>1795</v>
      </c>
      <c r="H704" s="16" t="s">
        <v>1494</v>
      </c>
    </row>
    <row r="705" spans="1:8">
      <c r="A705" s="16" t="s">
        <v>1794</v>
      </c>
      <c r="B705" s="16" t="s">
        <v>1795</v>
      </c>
      <c r="C705" s="16" t="s">
        <v>1494</v>
      </c>
      <c r="D705" s="16" t="s">
        <v>1497</v>
      </c>
      <c r="E705" s="16">
        <v>12332</v>
      </c>
      <c r="F705" s="16" t="s">
        <v>1794</v>
      </c>
      <c r="G705" s="16" t="s">
        <v>1795</v>
      </c>
      <c r="H705" s="16" t="s">
        <v>1494</v>
      </c>
    </row>
    <row r="706" spans="1:8">
      <c r="A706" s="16" t="s">
        <v>1794</v>
      </c>
      <c r="B706" s="16" t="s">
        <v>1795</v>
      </c>
      <c r="C706" s="16" t="s">
        <v>1494</v>
      </c>
      <c r="D706" s="16" t="s">
        <v>1498</v>
      </c>
      <c r="E706" s="16">
        <v>12333</v>
      </c>
      <c r="F706" s="16" t="s">
        <v>1794</v>
      </c>
      <c r="G706" s="16" t="s">
        <v>1795</v>
      </c>
      <c r="H706" s="16" t="s">
        <v>1494</v>
      </c>
    </row>
    <row r="707" spans="1:8">
      <c r="A707" s="16" t="s">
        <v>1794</v>
      </c>
      <c r="B707" s="16" t="s">
        <v>1795</v>
      </c>
      <c r="C707" s="16" t="s">
        <v>1494</v>
      </c>
      <c r="D707" s="16" t="s">
        <v>1499</v>
      </c>
      <c r="E707" s="16">
        <v>12334</v>
      </c>
      <c r="F707" s="16" t="s">
        <v>1794</v>
      </c>
      <c r="G707" s="16" t="s">
        <v>1795</v>
      </c>
      <c r="H707" s="16" t="s">
        <v>1494</v>
      </c>
    </row>
    <row r="708" spans="1:8">
      <c r="A708" s="16" t="s">
        <v>1794</v>
      </c>
      <c r="B708" s="16" t="s">
        <v>1795</v>
      </c>
      <c r="C708" s="16" t="s">
        <v>1500</v>
      </c>
      <c r="D708" s="16" t="s">
        <v>1501</v>
      </c>
      <c r="E708" s="16">
        <v>12340</v>
      </c>
      <c r="F708" s="16" t="s">
        <v>1794</v>
      </c>
      <c r="G708" s="16" t="s">
        <v>1795</v>
      </c>
      <c r="H708" s="16" t="s">
        <v>1500</v>
      </c>
    </row>
    <row r="709" spans="1:8">
      <c r="A709" s="16" t="s">
        <v>1794</v>
      </c>
      <c r="B709" s="16" t="s">
        <v>1795</v>
      </c>
      <c r="C709" s="16" t="s">
        <v>1500</v>
      </c>
      <c r="D709" s="16" t="s">
        <v>1502</v>
      </c>
      <c r="E709" s="16">
        <v>12341</v>
      </c>
      <c r="F709" s="16" t="s">
        <v>1794</v>
      </c>
      <c r="G709" s="16" t="s">
        <v>1795</v>
      </c>
      <c r="H709" s="16" t="s">
        <v>1500</v>
      </c>
    </row>
    <row r="710" spans="1:8">
      <c r="A710" s="16" t="s">
        <v>1794</v>
      </c>
      <c r="B710" s="16" t="s">
        <v>1795</v>
      </c>
      <c r="C710" s="16" t="s">
        <v>1500</v>
      </c>
      <c r="D710" s="16" t="s">
        <v>1503</v>
      </c>
      <c r="E710" s="16">
        <v>12342</v>
      </c>
      <c r="F710" s="16" t="s">
        <v>1794</v>
      </c>
      <c r="G710" s="16" t="s">
        <v>1795</v>
      </c>
      <c r="H710" s="16" t="s">
        <v>1500</v>
      </c>
    </row>
    <row r="711" spans="1:8">
      <c r="A711" s="16" t="s">
        <v>1794</v>
      </c>
      <c r="B711" s="16" t="s">
        <v>1795</v>
      </c>
      <c r="C711" s="16" t="s">
        <v>1504</v>
      </c>
      <c r="D711" s="16" t="s">
        <v>1505</v>
      </c>
      <c r="E711" s="16">
        <v>12350</v>
      </c>
      <c r="F711" s="16" t="s">
        <v>1794</v>
      </c>
      <c r="G711" s="16" t="s">
        <v>1795</v>
      </c>
      <c r="H711" s="16" t="s">
        <v>1504</v>
      </c>
    </row>
    <row r="712" spans="1:8">
      <c r="A712" s="16" t="s">
        <v>1794</v>
      </c>
      <c r="B712" s="16" t="s">
        <v>1795</v>
      </c>
      <c r="C712" s="16" t="s">
        <v>1504</v>
      </c>
      <c r="D712" s="16" t="s">
        <v>1506</v>
      </c>
      <c r="E712" s="16">
        <v>12351</v>
      </c>
      <c r="F712" s="16" t="s">
        <v>1794</v>
      </c>
      <c r="G712" s="16" t="s">
        <v>1795</v>
      </c>
      <c r="H712" s="16" t="s">
        <v>1504</v>
      </c>
    </row>
    <row r="713" spans="1:8">
      <c r="A713" s="16" t="s">
        <v>1794</v>
      </c>
      <c r="B713" s="16" t="s">
        <v>1795</v>
      </c>
      <c r="C713" s="16" t="s">
        <v>1504</v>
      </c>
      <c r="D713" s="16" t="s">
        <v>1507</v>
      </c>
      <c r="E713" s="16">
        <v>12352</v>
      </c>
      <c r="F713" s="16" t="s">
        <v>1794</v>
      </c>
      <c r="G713" s="16" t="s">
        <v>1795</v>
      </c>
      <c r="H713" s="16" t="s">
        <v>1504</v>
      </c>
    </row>
    <row r="714" spans="1:8">
      <c r="A714" s="16" t="s">
        <v>1794</v>
      </c>
      <c r="B714" s="16" t="s">
        <v>1795</v>
      </c>
      <c r="C714" s="16" t="s">
        <v>1504</v>
      </c>
      <c r="D714" s="16" t="s">
        <v>1508</v>
      </c>
      <c r="E714" s="16">
        <v>12353</v>
      </c>
      <c r="F714" s="16" t="s">
        <v>1794</v>
      </c>
      <c r="G714" s="16" t="s">
        <v>1795</v>
      </c>
      <c r="H714" s="16" t="s">
        <v>1504</v>
      </c>
    </row>
    <row r="715" spans="1:8">
      <c r="A715" s="16" t="s">
        <v>1794</v>
      </c>
      <c r="B715" s="16" t="s">
        <v>1795</v>
      </c>
      <c r="C715" s="16" t="s">
        <v>1504</v>
      </c>
      <c r="D715" s="16" t="s">
        <v>1509</v>
      </c>
      <c r="E715" s="16">
        <v>12354</v>
      </c>
      <c r="F715" s="16" t="s">
        <v>1794</v>
      </c>
      <c r="G715" s="16" t="s">
        <v>1795</v>
      </c>
      <c r="H715" s="16" t="s">
        <v>1504</v>
      </c>
    </row>
    <row r="716" spans="1:8">
      <c r="A716" s="16" t="s">
        <v>1794</v>
      </c>
      <c r="B716" s="16" t="s">
        <v>1795</v>
      </c>
      <c r="C716" s="16" t="s">
        <v>1504</v>
      </c>
      <c r="D716" s="16" t="s">
        <v>1510</v>
      </c>
      <c r="E716" s="16">
        <v>12355</v>
      </c>
      <c r="F716" s="16" t="s">
        <v>1794</v>
      </c>
      <c r="G716" s="16" t="s">
        <v>1795</v>
      </c>
      <c r="H716" s="16" t="s">
        <v>1504</v>
      </c>
    </row>
    <row r="717" spans="1:8">
      <c r="A717" s="16" t="s">
        <v>1794</v>
      </c>
      <c r="B717" s="16" t="s">
        <v>1795</v>
      </c>
      <c r="C717" s="16" t="s">
        <v>1511</v>
      </c>
      <c r="D717" s="16" t="s">
        <v>1512</v>
      </c>
      <c r="E717" s="16">
        <v>12360</v>
      </c>
      <c r="F717" s="16" t="s">
        <v>1794</v>
      </c>
      <c r="G717" s="16" t="s">
        <v>1795</v>
      </c>
      <c r="H717" s="16" t="s">
        <v>1511</v>
      </c>
    </row>
    <row r="718" spans="1:8">
      <c r="A718" s="16" t="s">
        <v>1794</v>
      </c>
      <c r="B718" s="16" t="s">
        <v>1795</v>
      </c>
      <c r="C718" s="16" t="s">
        <v>1511</v>
      </c>
      <c r="D718" s="16" t="s">
        <v>1513</v>
      </c>
      <c r="E718" s="16">
        <v>12361</v>
      </c>
      <c r="F718" s="16" t="s">
        <v>1794</v>
      </c>
      <c r="G718" s="16" t="s">
        <v>1795</v>
      </c>
      <c r="H718" s="16" t="s">
        <v>1511</v>
      </c>
    </row>
    <row r="719" spans="1:8">
      <c r="A719" s="16" t="s">
        <v>1794</v>
      </c>
      <c r="B719" s="16" t="s">
        <v>1795</v>
      </c>
      <c r="C719" s="16" t="s">
        <v>1511</v>
      </c>
      <c r="D719" s="16" t="s">
        <v>1514</v>
      </c>
      <c r="E719" s="16">
        <v>12362</v>
      </c>
      <c r="F719" s="16" t="s">
        <v>1794</v>
      </c>
      <c r="G719" s="16" t="s">
        <v>1795</v>
      </c>
      <c r="H719" s="16" t="s">
        <v>1511</v>
      </c>
    </row>
    <row r="720" spans="1:8">
      <c r="A720" s="16" t="s">
        <v>1794</v>
      </c>
      <c r="B720" s="16" t="s">
        <v>1795</v>
      </c>
      <c r="C720" s="16" t="s">
        <v>1511</v>
      </c>
      <c r="D720" s="16" t="s">
        <v>1515</v>
      </c>
      <c r="E720" s="16">
        <v>12363</v>
      </c>
      <c r="F720" s="16" t="s">
        <v>1794</v>
      </c>
      <c r="G720" s="16" t="s">
        <v>1795</v>
      </c>
      <c r="H720" s="16" t="s">
        <v>1511</v>
      </c>
    </row>
    <row r="721" spans="1:8">
      <c r="A721" s="16" t="s">
        <v>1794</v>
      </c>
      <c r="B721" s="16" t="s">
        <v>1795</v>
      </c>
      <c r="C721" s="16" t="s">
        <v>1511</v>
      </c>
      <c r="D721" s="16" t="s">
        <v>1516</v>
      </c>
      <c r="E721" s="16">
        <v>12364</v>
      </c>
      <c r="F721" s="16" t="s">
        <v>1794</v>
      </c>
      <c r="G721" s="16" t="s">
        <v>1795</v>
      </c>
      <c r="H721" s="16" t="s">
        <v>1511</v>
      </c>
    </row>
    <row r="722" spans="1:8">
      <c r="A722" s="16" t="s">
        <v>1794</v>
      </c>
      <c r="B722" s="16" t="s">
        <v>1795</v>
      </c>
      <c r="C722" s="16" t="s">
        <v>1511</v>
      </c>
      <c r="D722" s="16" t="s">
        <v>1517</v>
      </c>
      <c r="E722" s="16">
        <v>12365</v>
      </c>
      <c r="F722" s="16" t="s">
        <v>1794</v>
      </c>
      <c r="G722" s="16" t="s">
        <v>1795</v>
      </c>
      <c r="H722" s="16" t="s">
        <v>1511</v>
      </c>
    </row>
    <row r="723" spans="1:8">
      <c r="A723" s="16" t="s">
        <v>1794</v>
      </c>
      <c r="B723" s="16" t="s">
        <v>1795</v>
      </c>
      <c r="C723" s="16" t="s">
        <v>1518</v>
      </c>
      <c r="D723" s="16" t="s">
        <v>1519</v>
      </c>
      <c r="E723" s="16">
        <v>12370</v>
      </c>
      <c r="F723" s="16" t="s">
        <v>1794</v>
      </c>
      <c r="G723" s="16" t="s">
        <v>1795</v>
      </c>
      <c r="H723" s="16" t="s">
        <v>1518</v>
      </c>
    </row>
    <row r="724" spans="1:8">
      <c r="A724" s="16" t="s">
        <v>1794</v>
      </c>
      <c r="B724" s="16" t="s">
        <v>1795</v>
      </c>
      <c r="C724" s="16" t="s">
        <v>1518</v>
      </c>
      <c r="D724" s="16" t="s">
        <v>1520</v>
      </c>
      <c r="E724" s="16">
        <v>12371</v>
      </c>
      <c r="F724" s="16" t="s">
        <v>1794</v>
      </c>
      <c r="G724" s="16" t="s">
        <v>1795</v>
      </c>
      <c r="H724" s="16" t="s">
        <v>1518</v>
      </c>
    </row>
    <row r="725" spans="1:8">
      <c r="A725" s="16" t="s">
        <v>1794</v>
      </c>
      <c r="B725" s="16" t="s">
        <v>1795</v>
      </c>
      <c r="C725" s="16" t="s">
        <v>1518</v>
      </c>
      <c r="D725" s="16" t="s">
        <v>1521</v>
      </c>
      <c r="E725" s="16">
        <v>12372</v>
      </c>
      <c r="F725" s="16" t="s">
        <v>1794</v>
      </c>
      <c r="G725" s="16" t="s">
        <v>1795</v>
      </c>
      <c r="H725" s="16" t="s">
        <v>1518</v>
      </c>
    </row>
    <row r="726" spans="1:8">
      <c r="A726" s="16" t="s">
        <v>1794</v>
      </c>
      <c r="B726" s="16" t="s">
        <v>1795</v>
      </c>
      <c r="C726" s="16" t="s">
        <v>1518</v>
      </c>
      <c r="D726" s="16" t="s">
        <v>1522</v>
      </c>
      <c r="E726" s="16">
        <v>12373</v>
      </c>
      <c r="F726" s="16" t="s">
        <v>1794</v>
      </c>
      <c r="G726" s="16" t="s">
        <v>1795</v>
      </c>
      <c r="H726" s="16" t="s">
        <v>1518</v>
      </c>
    </row>
    <row r="727" spans="1:8">
      <c r="A727" s="16" t="s">
        <v>1794</v>
      </c>
      <c r="B727" s="16" t="s">
        <v>1795</v>
      </c>
      <c r="C727" s="16" t="s">
        <v>1518</v>
      </c>
      <c r="D727" s="16" t="s">
        <v>1523</v>
      </c>
      <c r="E727" s="16">
        <v>12374</v>
      </c>
      <c r="F727" s="16" t="s">
        <v>1794</v>
      </c>
      <c r="G727" s="16" t="s">
        <v>1795</v>
      </c>
      <c r="H727" s="16" t="s">
        <v>1518</v>
      </c>
    </row>
    <row r="728" spans="1:8">
      <c r="A728" s="16" t="s">
        <v>1794</v>
      </c>
      <c r="B728" s="16" t="s">
        <v>1795</v>
      </c>
      <c r="C728" s="16" t="s">
        <v>1518</v>
      </c>
      <c r="D728" s="16" t="s">
        <v>1524</v>
      </c>
      <c r="E728" s="16">
        <v>12375</v>
      </c>
      <c r="F728" s="16" t="s">
        <v>1794</v>
      </c>
      <c r="G728" s="16" t="s">
        <v>1795</v>
      </c>
      <c r="H728" s="16" t="s">
        <v>1518</v>
      </c>
    </row>
    <row r="729" spans="1:8">
      <c r="A729" s="16" t="s">
        <v>1794</v>
      </c>
      <c r="B729" s="16" t="s">
        <v>1795</v>
      </c>
      <c r="C729" s="16" t="s">
        <v>1518</v>
      </c>
      <c r="D729" s="16" t="s">
        <v>1525</v>
      </c>
      <c r="E729" s="16">
        <v>12376</v>
      </c>
      <c r="F729" s="16" t="s">
        <v>1794</v>
      </c>
      <c r="G729" s="16" t="s">
        <v>1795</v>
      </c>
      <c r="H729" s="16" t="s">
        <v>1518</v>
      </c>
    </row>
    <row r="730" spans="1:8">
      <c r="A730" s="16" t="s">
        <v>1794</v>
      </c>
      <c r="B730" s="16" t="s">
        <v>1795</v>
      </c>
      <c r="C730" s="16" t="s">
        <v>1518</v>
      </c>
      <c r="D730" s="16" t="s">
        <v>1526</v>
      </c>
      <c r="E730" s="16">
        <v>12377</v>
      </c>
      <c r="F730" s="16" t="s">
        <v>1794</v>
      </c>
      <c r="G730" s="16" t="s">
        <v>1795</v>
      </c>
      <c r="H730" s="16" t="s">
        <v>1518</v>
      </c>
    </row>
    <row r="731" spans="1:8">
      <c r="A731" s="16" t="s">
        <v>1794</v>
      </c>
      <c r="B731" s="16" t="s">
        <v>1795</v>
      </c>
      <c r="C731" s="16" t="s">
        <v>1518</v>
      </c>
      <c r="D731" s="16" t="s">
        <v>1527</v>
      </c>
      <c r="E731" s="16">
        <v>12378</v>
      </c>
      <c r="F731" s="16" t="s">
        <v>1794</v>
      </c>
      <c r="G731" s="16" t="s">
        <v>1795</v>
      </c>
      <c r="H731" s="16" t="s">
        <v>1518</v>
      </c>
    </row>
    <row r="732" spans="1:8">
      <c r="A732" s="16" t="s">
        <v>1794</v>
      </c>
      <c r="B732" s="16" t="s">
        <v>1795</v>
      </c>
      <c r="C732" s="16" t="s">
        <v>1528</v>
      </c>
      <c r="D732" s="16" t="s">
        <v>1529</v>
      </c>
      <c r="E732" s="16">
        <v>12380</v>
      </c>
      <c r="F732" s="16" t="s">
        <v>1794</v>
      </c>
      <c r="G732" s="16" t="s">
        <v>1795</v>
      </c>
      <c r="H732" s="16" t="s">
        <v>1528</v>
      </c>
    </row>
    <row r="733" spans="1:8">
      <c r="A733" s="16" t="s">
        <v>1794</v>
      </c>
      <c r="B733" s="16" t="s">
        <v>1795</v>
      </c>
      <c r="C733" s="16" t="s">
        <v>1528</v>
      </c>
      <c r="D733" s="16" t="s">
        <v>1530</v>
      </c>
      <c r="E733" s="16">
        <v>12381</v>
      </c>
      <c r="F733" s="16" t="s">
        <v>1794</v>
      </c>
      <c r="G733" s="16" t="s">
        <v>1795</v>
      </c>
      <c r="H733" s="16" t="s">
        <v>1528</v>
      </c>
    </row>
    <row r="734" spans="1:8">
      <c r="A734" s="16" t="s">
        <v>1794</v>
      </c>
      <c r="B734" s="16" t="s">
        <v>1795</v>
      </c>
      <c r="C734" s="16" t="s">
        <v>1528</v>
      </c>
      <c r="D734" s="16" t="s">
        <v>1531</v>
      </c>
      <c r="E734" s="16">
        <v>12382</v>
      </c>
      <c r="F734" s="16" t="s">
        <v>1794</v>
      </c>
      <c r="G734" s="16" t="s">
        <v>1795</v>
      </c>
      <c r="H734" s="16" t="s">
        <v>1528</v>
      </c>
    </row>
    <row r="735" spans="1:8">
      <c r="A735" s="16" t="s">
        <v>1794</v>
      </c>
      <c r="B735" s="16" t="s">
        <v>1795</v>
      </c>
      <c r="C735" s="16" t="s">
        <v>1528</v>
      </c>
      <c r="D735" s="16" t="s">
        <v>1532</v>
      </c>
      <c r="E735" s="16">
        <v>12383</v>
      </c>
      <c r="F735" s="16" t="s">
        <v>1794</v>
      </c>
      <c r="G735" s="16" t="s">
        <v>1795</v>
      </c>
      <c r="H735" s="16" t="s">
        <v>1528</v>
      </c>
    </row>
    <row r="736" spans="1:8">
      <c r="A736" s="16" t="s">
        <v>1794</v>
      </c>
      <c r="B736" s="16" t="s">
        <v>1795</v>
      </c>
      <c r="C736" s="16" t="s">
        <v>1528</v>
      </c>
      <c r="D736" s="16" t="s">
        <v>1533</v>
      </c>
      <c r="E736" s="16">
        <v>12384</v>
      </c>
      <c r="F736" s="16" t="s">
        <v>1794</v>
      </c>
      <c r="G736" s="16" t="s">
        <v>1795</v>
      </c>
      <c r="H736" s="16" t="s">
        <v>1528</v>
      </c>
    </row>
    <row r="737" spans="1:8">
      <c r="A737" s="16" t="s">
        <v>1794</v>
      </c>
      <c r="B737" s="16" t="s">
        <v>1795</v>
      </c>
      <c r="C737" s="16" t="s">
        <v>1528</v>
      </c>
      <c r="D737" s="16" t="s">
        <v>1534</v>
      </c>
      <c r="E737" s="16">
        <v>12385</v>
      </c>
      <c r="F737" s="16" t="s">
        <v>1794</v>
      </c>
      <c r="G737" s="16" t="s">
        <v>1795</v>
      </c>
      <c r="H737" s="16" t="s">
        <v>1528</v>
      </c>
    </row>
    <row r="738" spans="1:8">
      <c r="A738" s="16" t="s">
        <v>1794</v>
      </c>
      <c r="B738" s="16" t="s">
        <v>1795</v>
      </c>
      <c r="C738" s="16" t="s">
        <v>1528</v>
      </c>
      <c r="D738" s="16" t="s">
        <v>1535</v>
      </c>
      <c r="E738" s="16">
        <v>12386</v>
      </c>
      <c r="F738" s="16" t="s">
        <v>1794</v>
      </c>
      <c r="G738" s="16" t="s">
        <v>1795</v>
      </c>
      <c r="H738" s="16" t="s">
        <v>1528</v>
      </c>
    </row>
    <row r="739" spans="1:8">
      <c r="A739" s="16" t="s">
        <v>1794</v>
      </c>
      <c r="B739" s="16" t="s">
        <v>1795</v>
      </c>
      <c r="C739" s="16" t="s">
        <v>1536</v>
      </c>
      <c r="D739" s="16" t="s">
        <v>1537</v>
      </c>
      <c r="E739" s="16">
        <v>12390</v>
      </c>
      <c r="F739" s="16" t="s">
        <v>1794</v>
      </c>
      <c r="G739" s="16" t="s">
        <v>1795</v>
      </c>
      <c r="H739" s="16" t="s">
        <v>1536</v>
      </c>
    </row>
    <row r="740" spans="1:8">
      <c r="A740" s="16" t="s">
        <v>1794</v>
      </c>
      <c r="B740" s="16" t="s">
        <v>1795</v>
      </c>
      <c r="C740" s="16" t="s">
        <v>1536</v>
      </c>
      <c r="D740" s="16" t="s">
        <v>1538</v>
      </c>
      <c r="E740" s="16">
        <v>12391</v>
      </c>
      <c r="F740" s="16" t="s">
        <v>1794</v>
      </c>
      <c r="G740" s="16" t="s">
        <v>1795</v>
      </c>
      <c r="H740" s="16" t="s">
        <v>1536</v>
      </c>
    </row>
    <row r="741" spans="1:8">
      <c r="A741" s="16" t="s">
        <v>1794</v>
      </c>
      <c r="B741" s="16" t="s">
        <v>1795</v>
      </c>
      <c r="C741" s="16" t="s">
        <v>1536</v>
      </c>
      <c r="D741" s="16" t="s">
        <v>1539</v>
      </c>
      <c r="E741" s="16">
        <v>12392</v>
      </c>
      <c r="F741" s="16" t="s">
        <v>1794</v>
      </c>
      <c r="G741" s="16" t="s">
        <v>1795</v>
      </c>
      <c r="H741" s="16" t="s">
        <v>1536</v>
      </c>
    </row>
    <row r="742" spans="1:8">
      <c r="A742" s="16" t="s">
        <v>1794</v>
      </c>
      <c r="B742" s="16" t="s">
        <v>1795</v>
      </c>
      <c r="C742" s="16" t="s">
        <v>1536</v>
      </c>
      <c r="D742" s="16" t="s">
        <v>1540</v>
      </c>
      <c r="E742" s="16">
        <v>12393</v>
      </c>
      <c r="F742" s="16" t="s">
        <v>1794</v>
      </c>
      <c r="G742" s="16" t="s">
        <v>1795</v>
      </c>
      <c r="H742" s="16" t="s">
        <v>1536</v>
      </c>
    </row>
    <row r="743" spans="1:8">
      <c r="A743" s="16" t="s">
        <v>1794</v>
      </c>
      <c r="B743" s="16" t="s">
        <v>1795</v>
      </c>
      <c r="C743" s="16" t="s">
        <v>1541</v>
      </c>
      <c r="D743" s="16" t="s">
        <v>1542</v>
      </c>
      <c r="E743" s="16">
        <v>12400</v>
      </c>
      <c r="F743" s="16" t="s">
        <v>1794</v>
      </c>
      <c r="G743" s="16" t="s">
        <v>1795</v>
      </c>
      <c r="H743" s="16" t="s">
        <v>1541</v>
      </c>
    </row>
    <row r="744" spans="1:8">
      <c r="A744" s="16" t="s">
        <v>1794</v>
      </c>
      <c r="B744" s="16" t="s">
        <v>1795</v>
      </c>
      <c r="C744" s="16" t="s">
        <v>1541</v>
      </c>
      <c r="D744" s="16" t="s">
        <v>1543</v>
      </c>
      <c r="E744" s="16">
        <v>12401</v>
      </c>
      <c r="F744" s="16" t="s">
        <v>1794</v>
      </c>
      <c r="G744" s="16" t="s">
        <v>1795</v>
      </c>
      <c r="H744" s="16" t="s">
        <v>1541</v>
      </c>
    </row>
    <row r="745" spans="1:8">
      <c r="A745" s="16" t="s">
        <v>1794</v>
      </c>
      <c r="B745" s="16" t="s">
        <v>1795</v>
      </c>
      <c r="C745" s="16" t="s">
        <v>1541</v>
      </c>
      <c r="D745" s="16" t="s">
        <v>1544</v>
      </c>
      <c r="E745" s="16">
        <v>12402</v>
      </c>
      <c r="F745" s="16" t="s">
        <v>1794</v>
      </c>
      <c r="G745" s="16" t="s">
        <v>1795</v>
      </c>
      <c r="H745" s="16" t="s">
        <v>1541</v>
      </c>
    </row>
    <row r="746" spans="1:8">
      <c r="A746" s="16" t="s">
        <v>1794</v>
      </c>
      <c r="B746" s="16" t="s">
        <v>1795</v>
      </c>
      <c r="C746" s="16" t="s">
        <v>1541</v>
      </c>
      <c r="D746" s="16" t="s">
        <v>1545</v>
      </c>
      <c r="E746" s="16">
        <v>12403</v>
      </c>
      <c r="F746" s="16" t="s">
        <v>1794</v>
      </c>
      <c r="G746" s="16" t="s">
        <v>1795</v>
      </c>
      <c r="H746" s="16" t="s">
        <v>1541</v>
      </c>
    </row>
    <row r="747" spans="1:8">
      <c r="A747" s="16" t="s">
        <v>1794</v>
      </c>
      <c r="B747" s="16" t="s">
        <v>1795</v>
      </c>
      <c r="C747" s="16" t="s">
        <v>1546</v>
      </c>
      <c r="D747" s="16" t="s">
        <v>1547</v>
      </c>
      <c r="E747" s="16">
        <v>12410</v>
      </c>
      <c r="F747" s="16" t="s">
        <v>1794</v>
      </c>
      <c r="G747" s="16" t="s">
        <v>1795</v>
      </c>
      <c r="H747" s="16" t="s">
        <v>1546</v>
      </c>
    </row>
    <row r="748" spans="1:8">
      <c r="A748" s="16" t="s">
        <v>1794</v>
      </c>
      <c r="B748" s="16" t="s">
        <v>1795</v>
      </c>
      <c r="C748" s="16" t="s">
        <v>1546</v>
      </c>
      <c r="D748" s="16" t="s">
        <v>1548</v>
      </c>
      <c r="E748" s="16">
        <v>12411</v>
      </c>
      <c r="F748" s="16" t="s">
        <v>1794</v>
      </c>
      <c r="G748" s="16" t="s">
        <v>1795</v>
      </c>
      <c r="H748" s="16" t="s">
        <v>1546</v>
      </c>
    </row>
    <row r="749" spans="1:8">
      <c r="A749" s="16" t="s">
        <v>1794</v>
      </c>
      <c r="B749" s="16" t="s">
        <v>1795</v>
      </c>
      <c r="C749" s="16" t="s">
        <v>1546</v>
      </c>
      <c r="D749" s="16" t="s">
        <v>1549</v>
      </c>
      <c r="E749" s="16">
        <v>12412</v>
      </c>
      <c r="F749" s="16" t="s">
        <v>1794</v>
      </c>
      <c r="G749" s="16" t="s">
        <v>1795</v>
      </c>
      <c r="H749" s="16" t="s">
        <v>1546</v>
      </c>
    </row>
    <row r="750" spans="1:8">
      <c r="A750" s="16" t="s">
        <v>1794</v>
      </c>
      <c r="B750" s="16" t="s">
        <v>1795</v>
      </c>
      <c r="C750" s="16" t="s">
        <v>1546</v>
      </c>
      <c r="D750" s="16" t="s">
        <v>1550</v>
      </c>
      <c r="E750" s="16">
        <v>12413</v>
      </c>
      <c r="F750" s="16" t="s">
        <v>1794</v>
      </c>
      <c r="G750" s="16" t="s">
        <v>1795</v>
      </c>
      <c r="H750" s="16" t="s">
        <v>1546</v>
      </c>
    </row>
    <row r="751" spans="1:8">
      <c r="A751" s="16" t="s">
        <v>1794</v>
      </c>
      <c r="B751" s="16" t="s">
        <v>1795</v>
      </c>
      <c r="C751" s="16" t="s">
        <v>1546</v>
      </c>
      <c r="D751" s="16" t="s">
        <v>1551</v>
      </c>
      <c r="E751" s="16">
        <v>12414</v>
      </c>
      <c r="F751" s="16" t="s">
        <v>1794</v>
      </c>
      <c r="G751" s="16" t="s">
        <v>1795</v>
      </c>
      <c r="H751" s="16" t="s">
        <v>1546</v>
      </c>
    </row>
    <row r="752" spans="1:8">
      <c r="A752" s="16" t="s">
        <v>1794</v>
      </c>
      <c r="B752" s="16" t="s">
        <v>1795</v>
      </c>
      <c r="C752" s="16" t="s">
        <v>1546</v>
      </c>
      <c r="D752" s="16" t="s">
        <v>1552</v>
      </c>
      <c r="E752" s="16">
        <v>12415</v>
      </c>
      <c r="F752" s="16" t="s">
        <v>1794</v>
      </c>
      <c r="G752" s="16" t="s">
        <v>1795</v>
      </c>
      <c r="H752" s="16" t="s">
        <v>1546</v>
      </c>
    </row>
    <row r="753" spans="1:8">
      <c r="A753" s="16" t="s">
        <v>1794</v>
      </c>
      <c r="B753" s="16" t="s">
        <v>1795</v>
      </c>
      <c r="C753" s="16" t="s">
        <v>1546</v>
      </c>
      <c r="D753" s="16" t="s">
        <v>1553</v>
      </c>
      <c r="E753" s="16">
        <v>12416</v>
      </c>
      <c r="F753" s="16" t="s">
        <v>1794</v>
      </c>
      <c r="G753" s="16" t="s">
        <v>1795</v>
      </c>
      <c r="H753" s="16" t="s">
        <v>1546</v>
      </c>
    </row>
    <row r="754" spans="1:8">
      <c r="A754" s="16" t="s">
        <v>1794</v>
      </c>
      <c r="B754" s="16" t="s">
        <v>1795</v>
      </c>
      <c r="C754" s="16" t="s">
        <v>1546</v>
      </c>
      <c r="D754" s="16" t="s">
        <v>1554</v>
      </c>
      <c r="E754" s="16">
        <v>12417</v>
      </c>
      <c r="F754" s="16" t="s">
        <v>1794</v>
      </c>
      <c r="G754" s="16" t="s">
        <v>1795</v>
      </c>
      <c r="H754" s="16" t="s">
        <v>1546</v>
      </c>
    </row>
    <row r="755" spans="1:8">
      <c r="A755" s="16" t="s">
        <v>1794</v>
      </c>
      <c r="B755" s="16" t="s">
        <v>1795</v>
      </c>
      <c r="C755" s="16" t="s">
        <v>1546</v>
      </c>
      <c r="D755" s="16" t="s">
        <v>1555</v>
      </c>
      <c r="E755" s="16">
        <v>12418</v>
      </c>
      <c r="F755" s="16" t="s">
        <v>1794</v>
      </c>
      <c r="G755" s="16" t="s">
        <v>1795</v>
      </c>
      <c r="H755" s="16" t="s">
        <v>1546</v>
      </c>
    </row>
    <row r="756" spans="1:8">
      <c r="A756" s="16" t="s">
        <v>1794</v>
      </c>
      <c r="B756" s="16" t="s">
        <v>1795</v>
      </c>
      <c r="C756" s="16" t="s">
        <v>1556</v>
      </c>
      <c r="D756" s="16" t="s">
        <v>1557</v>
      </c>
      <c r="E756" s="16">
        <v>12420</v>
      </c>
      <c r="F756" s="16" t="s">
        <v>1794</v>
      </c>
      <c r="G756" s="16" t="s">
        <v>1795</v>
      </c>
      <c r="H756" s="16" t="s">
        <v>1556</v>
      </c>
    </row>
    <row r="757" spans="1:8">
      <c r="A757" s="16" t="s">
        <v>1794</v>
      </c>
      <c r="B757" s="16" t="s">
        <v>1795</v>
      </c>
      <c r="C757" s="16" t="s">
        <v>1556</v>
      </c>
      <c r="D757" s="16" t="s">
        <v>1558</v>
      </c>
      <c r="E757" s="16">
        <v>12421</v>
      </c>
      <c r="F757" s="16" t="s">
        <v>1794</v>
      </c>
      <c r="G757" s="16" t="s">
        <v>1795</v>
      </c>
      <c r="H757" s="16" t="s">
        <v>1556</v>
      </c>
    </row>
    <row r="758" spans="1:8">
      <c r="A758" s="16" t="s">
        <v>1794</v>
      </c>
      <c r="B758" s="16" t="s">
        <v>1795</v>
      </c>
      <c r="C758" s="16" t="s">
        <v>1556</v>
      </c>
      <c r="D758" s="16" t="s">
        <v>1559</v>
      </c>
      <c r="E758" s="16">
        <v>12422</v>
      </c>
      <c r="F758" s="16" t="s">
        <v>1794</v>
      </c>
      <c r="G758" s="16" t="s">
        <v>1795</v>
      </c>
      <c r="H758" s="16" t="s">
        <v>1556</v>
      </c>
    </row>
    <row r="759" spans="1:8">
      <c r="A759" s="16" t="s">
        <v>1794</v>
      </c>
      <c r="B759" s="16" t="s">
        <v>1795</v>
      </c>
      <c r="C759" s="16" t="s">
        <v>1556</v>
      </c>
      <c r="D759" s="16" t="s">
        <v>1560</v>
      </c>
      <c r="E759" s="16">
        <v>12423</v>
      </c>
      <c r="F759" s="16" t="s">
        <v>1794</v>
      </c>
      <c r="G759" s="16" t="s">
        <v>1795</v>
      </c>
      <c r="H759" s="16" t="s">
        <v>1556</v>
      </c>
    </row>
    <row r="760" spans="1:8">
      <c r="A760" s="16" t="s">
        <v>1794</v>
      </c>
      <c r="B760" s="16" t="s">
        <v>1795</v>
      </c>
      <c r="C760" s="16" t="s">
        <v>1556</v>
      </c>
      <c r="D760" s="16" t="s">
        <v>1561</v>
      </c>
      <c r="E760" s="16">
        <v>12424</v>
      </c>
      <c r="F760" s="16" t="s">
        <v>1794</v>
      </c>
      <c r="G760" s="16" t="s">
        <v>1795</v>
      </c>
      <c r="H760" s="16" t="s">
        <v>1556</v>
      </c>
    </row>
    <row r="761" spans="1:8">
      <c r="A761" s="16" t="s">
        <v>1794</v>
      </c>
      <c r="B761" s="16" t="s">
        <v>1795</v>
      </c>
      <c r="C761" s="16" t="s">
        <v>1556</v>
      </c>
      <c r="D761" s="16" t="s">
        <v>1562</v>
      </c>
      <c r="E761" s="16">
        <v>12425</v>
      </c>
      <c r="F761" s="16" t="s">
        <v>1794</v>
      </c>
      <c r="G761" s="16" t="s">
        <v>1795</v>
      </c>
      <c r="H761" s="16" t="s">
        <v>1556</v>
      </c>
    </row>
    <row r="762" spans="1:8">
      <c r="A762" s="16" t="s">
        <v>1794</v>
      </c>
      <c r="B762" s="16" t="s">
        <v>1795</v>
      </c>
      <c r="C762" s="16" t="s">
        <v>1563</v>
      </c>
      <c r="D762" s="16" t="s">
        <v>1564</v>
      </c>
      <c r="E762" s="16">
        <v>12430</v>
      </c>
      <c r="F762" s="16" t="s">
        <v>1794</v>
      </c>
      <c r="G762" s="16" t="s">
        <v>1795</v>
      </c>
      <c r="H762" s="16" t="s">
        <v>1563</v>
      </c>
    </row>
    <row r="763" spans="1:8">
      <c r="A763" s="16" t="s">
        <v>1794</v>
      </c>
      <c r="B763" s="16" t="s">
        <v>1795</v>
      </c>
      <c r="C763" s="16" t="s">
        <v>1563</v>
      </c>
      <c r="D763" s="16" t="s">
        <v>1565</v>
      </c>
      <c r="E763" s="16">
        <v>12431</v>
      </c>
      <c r="F763" s="16" t="s">
        <v>1794</v>
      </c>
      <c r="G763" s="16" t="s">
        <v>1795</v>
      </c>
      <c r="H763" s="16" t="s">
        <v>1563</v>
      </c>
    </row>
    <row r="764" spans="1:8">
      <c r="A764" s="16" t="s">
        <v>1794</v>
      </c>
      <c r="B764" s="16" t="s">
        <v>1795</v>
      </c>
      <c r="C764" s="16" t="s">
        <v>1563</v>
      </c>
      <c r="D764" s="16" t="s">
        <v>1566</v>
      </c>
      <c r="E764" s="16">
        <v>12432</v>
      </c>
      <c r="F764" s="16" t="s">
        <v>1794</v>
      </c>
      <c r="G764" s="16" t="s">
        <v>1795</v>
      </c>
      <c r="H764" s="16" t="s">
        <v>1563</v>
      </c>
    </row>
    <row r="765" spans="1:8">
      <c r="A765" s="16" t="s">
        <v>1794</v>
      </c>
      <c r="B765" s="16" t="s">
        <v>1795</v>
      </c>
      <c r="C765" s="16" t="s">
        <v>1563</v>
      </c>
      <c r="D765" s="16" t="s">
        <v>1567</v>
      </c>
      <c r="E765" s="16">
        <v>12433</v>
      </c>
      <c r="F765" s="16" t="s">
        <v>1794</v>
      </c>
      <c r="G765" s="16" t="s">
        <v>1795</v>
      </c>
      <c r="H765" s="16" t="s">
        <v>1563</v>
      </c>
    </row>
    <row r="766" spans="1:8">
      <c r="A766" s="16" t="s">
        <v>1794</v>
      </c>
      <c r="B766" s="16" t="s">
        <v>1795</v>
      </c>
      <c r="C766" s="16" t="s">
        <v>1563</v>
      </c>
      <c r="D766" s="16" t="s">
        <v>1568</v>
      </c>
      <c r="E766" s="16">
        <v>12434</v>
      </c>
      <c r="F766" s="16" t="s">
        <v>1794</v>
      </c>
      <c r="G766" s="16" t="s">
        <v>1795</v>
      </c>
      <c r="H766" s="16" t="s">
        <v>1563</v>
      </c>
    </row>
    <row r="767" spans="1:8">
      <c r="A767" s="16" t="s">
        <v>1794</v>
      </c>
      <c r="B767" s="16" t="s">
        <v>1795</v>
      </c>
      <c r="C767" s="16" t="s">
        <v>1569</v>
      </c>
      <c r="D767" s="16" t="s">
        <v>1570</v>
      </c>
      <c r="E767" s="16">
        <v>12440</v>
      </c>
      <c r="F767" s="16" t="s">
        <v>1794</v>
      </c>
      <c r="G767" s="16" t="s">
        <v>1795</v>
      </c>
      <c r="H767" s="16" t="s">
        <v>1569</v>
      </c>
    </row>
    <row r="768" spans="1:8">
      <c r="A768" s="16" t="s">
        <v>1794</v>
      </c>
      <c r="B768" s="16" t="s">
        <v>1795</v>
      </c>
      <c r="C768" s="16" t="s">
        <v>1569</v>
      </c>
      <c r="D768" s="16" t="s">
        <v>1571</v>
      </c>
      <c r="E768" s="16">
        <v>12441</v>
      </c>
      <c r="F768" s="16" t="s">
        <v>1794</v>
      </c>
      <c r="G768" s="16" t="s">
        <v>1795</v>
      </c>
      <c r="H768" s="16" t="s">
        <v>1569</v>
      </c>
    </row>
    <row r="769" spans="1:8">
      <c r="A769" s="16" t="s">
        <v>1794</v>
      </c>
      <c r="B769" s="16" t="s">
        <v>1795</v>
      </c>
      <c r="C769" s="16" t="s">
        <v>1569</v>
      </c>
      <c r="D769" s="16" t="s">
        <v>1572</v>
      </c>
      <c r="E769" s="16">
        <v>12442</v>
      </c>
      <c r="F769" s="16" t="s">
        <v>1794</v>
      </c>
      <c r="G769" s="16" t="s">
        <v>1795</v>
      </c>
      <c r="H769" s="16" t="s">
        <v>1569</v>
      </c>
    </row>
    <row r="770" spans="1:8">
      <c r="A770" s="16" t="s">
        <v>1794</v>
      </c>
      <c r="B770" s="16" t="s">
        <v>1795</v>
      </c>
      <c r="C770" s="16" t="s">
        <v>1569</v>
      </c>
      <c r="D770" s="16" t="s">
        <v>1573</v>
      </c>
      <c r="E770" s="16">
        <v>12443</v>
      </c>
      <c r="F770" s="16" t="s">
        <v>1794</v>
      </c>
      <c r="G770" s="16" t="s">
        <v>1795</v>
      </c>
      <c r="H770" s="16" t="s">
        <v>1569</v>
      </c>
    </row>
    <row r="771" spans="1:8">
      <c r="A771" s="16" t="s">
        <v>1794</v>
      </c>
      <c r="B771" s="16" t="s">
        <v>1795</v>
      </c>
      <c r="C771" s="16" t="s">
        <v>1569</v>
      </c>
      <c r="D771" s="16" t="s">
        <v>1574</v>
      </c>
      <c r="E771" s="16">
        <v>12444</v>
      </c>
      <c r="F771" s="16" t="s">
        <v>1794</v>
      </c>
      <c r="G771" s="16" t="s">
        <v>1795</v>
      </c>
      <c r="H771" s="16" t="s">
        <v>1569</v>
      </c>
    </row>
    <row r="772" spans="1:8">
      <c r="A772" s="16" t="s">
        <v>1794</v>
      </c>
      <c r="B772" s="16" t="s">
        <v>1795</v>
      </c>
      <c r="C772" s="16" t="s">
        <v>1569</v>
      </c>
      <c r="D772" s="16" t="s">
        <v>1575</v>
      </c>
      <c r="E772" s="16">
        <v>12446</v>
      </c>
      <c r="F772" s="16" t="s">
        <v>1794</v>
      </c>
      <c r="G772" s="16" t="s">
        <v>1795</v>
      </c>
      <c r="H772" s="16" t="s">
        <v>1569</v>
      </c>
    </row>
    <row r="773" spans="1:8">
      <c r="A773" s="16" t="s">
        <v>1794</v>
      </c>
      <c r="B773" s="16" t="s">
        <v>1795</v>
      </c>
      <c r="C773" s="16" t="s">
        <v>1569</v>
      </c>
      <c r="D773" s="16" t="s">
        <v>1576</v>
      </c>
      <c r="E773" s="16">
        <v>12447</v>
      </c>
      <c r="F773" s="16" t="s">
        <v>1794</v>
      </c>
      <c r="G773" s="16" t="s">
        <v>1795</v>
      </c>
      <c r="H773" s="16" t="s">
        <v>1569</v>
      </c>
    </row>
    <row r="774" spans="1:8">
      <c r="A774" s="16" t="s">
        <v>1794</v>
      </c>
      <c r="B774" s="16" t="s">
        <v>1795</v>
      </c>
      <c r="C774" s="16" t="s">
        <v>1577</v>
      </c>
      <c r="D774" s="16" t="s">
        <v>1578</v>
      </c>
      <c r="E774" s="16">
        <v>12450</v>
      </c>
      <c r="F774" s="16" t="s">
        <v>1794</v>
      </c>
      <c r="G774" s="16" t="s">
        <v>1795</v>
      </c>
      <c r="H774" s="16" t="s">
        <v>1577</v>
      </c>
    </row>
    <row r="775" spans="1:8">
      <c r="A775" s="16" t="s">
        <v>1794</v>
      </c>
      <c r="B775" s="16" t="s">
        <v>1795</v>
      </c>
      <c r="C775" s="16" t="s">
        <v>1577</v>
      </c>
      <c r="D775" s="16" t="s">
        <v>1579</v>
      </c>
      <c r="E775" s="16">
        <v>12451</v>
      </c>
      <c r="F775" s="16" t="s">
        <v>1794</v>
      </c>
      <c r="G775" s="16" t="s">
        <v>1795</v>
      </c>
      <c r="H775" s="16" t="s">
        <v>1577</v>
      </c>
    </row>
    <row r="776" spans="1:8">
      <c r="A776" s="16" t="s">
        <v>1794</v>
      </c>
      <c r="B776" s="16" t="s">
        <v>1795</v>
      </c>
      <c r="C776" s="16" t="s">
        <v>1577</v>
      </c>
      <c r="D776" s="16" t="s">
        <v>1580</v>
      </c>
      <c r="E776" s="16">
        <v>12452</v>
      </c>
      <c r="F776" s="16" t="s">
        <v>1794</v>
      </c>
      <c r="G776" s="16" t="s">
        <v>1795</v>
      </c>
      <c r="H776" s="16" t="s">
        <v>1577</v>
      </c>
    </row>
    <row r="777" spans="1:8">
      <c r="A777" s="16" t="s">
        <v>1794</v>
      </c>
      <c r="B777" s="16" t="s">
        <v>1795</v>
      </c>
      <c r="C777" s="16" t="s">
        <v>1577</v>
      </c>
      <c r="D777" s="16" t="s">
        <v>1581</v>
      </c>
      <c r="E777" s="16">
        <v>12453</v>
      </c>
      <c r="F777" s="16" t="s">
        <v>1794</v>
      </c>
      <c r="G777" s="16" t="s">
        <v>1795</v>
      </c>
      <c r="H777" s="16" t="s">
        <v>1577</v>
      </c>
    </row>
    <row r="778" spans="1:8">
      <c r="A778" s="16" t="s">
        <v>1794</v>
      </c>
      <c r="B778" s="16" t="s">
        <v>1795</v>
      </c>
      <c r="C778" s="16" t="s">
        <v>1577</v>
      </c>
      <c r="D778" s="16" t="s">
        <v>1582</v>
      </c>
      <c r="E778" s="16">
        <v>12454</v>
      </c>
      <c r="F778" s="16" t="s">
        <v>1794</v>
      </c>
      <c r="G778" s="16" t="s">
        <v>1795</v>
      </c>
      <c r="H778" s="16" t="s">
        <v>1577</v>
      </c>
    </row>
    <row r="779" spans="1:8">
      <c r="A779" s="16" t="s">
        <v>1794</v>
      </c>
      <c r="B779" s="16" t="s">
        <v>1795</v>
      </c>
      <c r="C779" s="16" t="s">
        <v>1583</v>
      </c>
      <c r="D779" s="16" t="s">
        <v>1584</v>
      </c>
      <c r="E779" s="16">
        <v>12460</v>
      </c>
      <c r="F779" s="16" t="s">
        <v>1794</v>
      </c>
      <c r="G779" s="16" t="s">
        <v>1795</v>
      </c>
      <c r="H779" s="16" t="s">
        <v>1583</v>
      </c>
    </row>
    <row r="780" spans="1:8">
      <c r="A780" s="16" t="s">
        <v>1794</v>
      </c>
      <c r="B780" s="16" t="s">
        <v>1795</v>
      </c>
      <c r="C780" s="16" t="s">
        <v>1583</v>
      </c>
      <c r="D780" s="16" t="s">
        <v>1585</v>
      </c>
      <c r="E780" s="16">
        <v>12461</v>
      </c>
      <c r="F780" s="16" t="s">
        <v>1794</v>
      </c>
      <c r="G780" s="16" t="s">
        <v>1795</v>
      </c>
      <c r="H780" s="16" t="s">
        <v>1583</v>
      </c>
    </row>
    <row r="781" spans="1:8">
      <c r="A781" s="16" t="s">
        <v>1794</v>
      </c>
      <c r="B781" s="16" t="s">
        <v>1795</v>
      </c>
      <c r="C781" s="16" t="s">
        <v>1583</v>
      </c>
      <c r="D781" s="16" t="s">
        <v>1586</v>
      </c>
      <c r="E781" s="16">
        <v>12462</v>
      </c>
      <c r="F781" s="16" t="s">
        <v>1794</v>
      </c>
      <c r="G781" s="16" t="s">
        <v>1795</v>
      </c>
      <c r="H781" s="16" t="s">
        <v>1583</v>
      </c>
    </row>
    <row r="782" spans="1:8">
      <c r="A782" s="16" t="s">
        <v>1794</v>
      </c>
      <c r="B782" s="16" t="s">
        <v>1795</v>
      </c>
      <c r="C782" s="16" t="s">
        <v>1583</v>
      </c>
      <c r="D782" s="16" t="s">
        <v>1587</v>
      </c>
      <c r="E782" s="16">
        <v>12463</v>
      </c>
      <c r="F782" s="16" t="s">
        <v>1794</v>
      </c>
      <c r="G782" s="16" t="s">
        <v>1795</v>
      </c>
      <c r="H782" s="16" t="s">
        <v>1583</v>
      </c>
    </row>
    <row r="783" spans="1:8">
      <c r="A783" s="16" t="s">
        <v>1794</v>
      </c>
      <c r="B783" s="16" t="s">
        <v>1795</v>
      </c>
      <c r="C783" s="16" t="s">
        <v>1583</v>
      </c>
      <c r="D783" s="16" t="s">
        <v>1588</v>
      </c>
      <c r="E783" s="16">
        <v>12464</v>
      </c>
      <c r="F783" s="16" t="s">
        <v>1794</v>
      </c>
      <c r="G783" s="16" t="s">
        <v>1795</v>
      </c>
      <c r="H783" s="16" t="s">
        <v>1583</v>
      </c>
    </row>
    <row r="784" spans="1:8">
      <c r="A784" s="16" t="s">
        <v>1794</v>
      </c>
      <c r="B784" s="16" t="s">
        <v>1795</v>
      </c>
      <c r="C784" s="16" t="s">
        <v>1583</v>
      </c>
      <c r="D784" s="16" t="s">
        <v>1589</v>
      </c>
      <c r="E784" s="16">
        <v>12465</v>
      </c>
      <c r="F784" s="16" t="s">
        <v>1794</v>
      </c>
      <c r="G784" s="16" t="s">
        <v>1795</v>
      </c>
      <c r="H784" s="16" t="s">
        <v>1583</v>
      </c>
    </row>
    <row r="785" spans="1:8">
      <c r="A785" s="16" t="s">
        <v>1794</v>
      </c>
      <c r="B785" s="16" t="s">
        <v>1795</v>
      </c>
      <c r="C785" s="16" t="s">
        <v>1583</v>
      </c>
      <c r="D785" s="16" t="s">
        <v>1590</v>
      </c>
      <c r="E785" s="16">
        <v>12466</v>
      </c>
      <c r="F785" s="16" t="s">
        <v>1794</v>
      </c>
      <c r="G785" s="16" t="s">
        <v>1795</v>
      </c>
      <c r="H785" s="16" t="s">
        <v>1583</v>
      </c>
    </row>
    <row r="786" spans="1:8">
      <c r="A786" s="16" t="s">
        <v>1794</v>
      </c>
      <c r="B786" s="16" t="s">
        <v>1795</v>
      </c>
      <c r="C786" s="16" t="s">
        <v>1583</v>
      </c>
      <c r="D786" s="16" t="s">
        <v>1591</v>
      </c>
      <c r="E786" s="16">
        <v>12467</v>
      </c>
      <c r="F786" s="16" t="s">
        <v>1794</v>
      </c>
      <c r="G786" s="16" t="s">
        <v>1795</v>
      </c>
      <c r="H786" s="16" t="s">
        <v>1583</v>
      </c>
    </row>
    <row r="787" spans="1:8">
      <c r="A787" s="16" t="s">
        <v>1794</v>
      </c>
      <c r="B787" s="16" t="s">
        <v>1795</v>
      </c>
      <c r="C787" s="16" t="s">
        <v>1583</v>
      </c>
      <c r="D787" s="16" t="s">
        <v>1592</v>
      </c>
      <c r="E787" s="16">
        <v>12468</v>
      </c>
      <c r="F787" s="16" t="s">
        <v>1794</v>
      </c>
      <c r="G787" s="16" t="s">
        <v>1795</v>
      </c>
      <c r="H787" s="16" t="s">
        <v>1583</v>
      </c>
    </row>
    <row r="788" spans="1:8">
      <c r="A788" s="16" t="s">
        <v>1794</v>
      </c>
      <c r="B788" s="16" t="s">
        <v>1795</v>
      </c>
      <c r="C788" s="16" t="s">
        <v>1593</v>
      </c>
      <c r="D788" s="16" t="s">
        <v>1594</v>
      </c>
      <c r="E788" s="16">
        <v>12470</v>
      </c>
      <c r="F788" s="16" t="s">
        <v>1794</v>
      </c>
      <c r="G788" s="16" t="s">
        <v>1795</v>
      </c>
      <c r="H788" s="16" t="s">
        <v>1593</v>
      </c>
    </row>
    <row r="789" spans="1:8">
      <c r="A789" s="16" t="s">
        <v>1794</v>
      </c>
      <c r="B789" s="16" t="s">
        <v>1795</v>
      </c>
      <c r="C789" s="16" t="s">
        <v>1593</v>
      </c>
      <c r="D789" s="16" t="s">
        <v>1595</v>
      </c>
      <c r="E789" s="16">
        <v>12471</v>
      </c>
      <c r="F789" s="16" t="s">
        <v>1794</v>
      </c>
      <c r="G789" s="16" t="s">
        <v>1795</v>
      </c>
      <c r="H789" s="16" t="s">
        <v>1593</v>
      </c>
    </row>
    <row r="790" spans="1:8">
      <c r="A790" s="16" t="s">
        <v>1794</v>
      </c>
      <c r="B790" s="16" t="s">
        <v>1795</v>
      </c>
      <c r="C790" s="16" t="s">
        <v>1593</v>
      </c>
      <c r="D790" s="16" t="s">
        <v>1596</v>
      </c>
      <c r="E790" s="16">
        <v>12472</v>
      </c>
      <c r="F790" s="16" t="s">
        <v>1794</v>
      </c>
      <c r="G790" s="16" t="s">
        <v>1795</v>
      </c>
      <c r="H790" s="16" t="s">
        <v>1593</v>
      </c>
    </row>
    <row r="791" spans="1:8">
      <c r="A791" s="16" t="s">
        <v>1794</v>
      </c>
      <c r="B791" s="16" t="s">
        <v>1795</v>
      </c>
      <c r="C791" s="16" t="s">
        <v>1593</v>
      </c>
      <c r="D791" s="16" t="s">
        <v>1597</v>
      </c>
      <c r="E791" s="16">
        <v>12473</v>
      </c>
      <c r="F791" s="16" t="s">
        <v>1794</v>
      </c>
      <c r="G791" s="16" t="s">
        <v>1795</v>
      </c>
      <c r="H791" s="16" t="s">
        <v>1593</v>
      </c>
    </row>
    <row r="792" spans="1:8">
      <c r="A792" s="16" t="s">
        <v>1794</v>
      </c>
      <c r="B792" s="16" t="s">
        <v>1795</v>
      </c>
      <c r="C792" s="16" t="s">
        <v>1593</v>
      </c>
      <c r="D792" s="16" t="s">
        <v>1598</v>
      </c>
      <c r="E792" s="16">
        <v>12474</v>
      </c>
      <c r="F792" s="16" t="s">
        <v>1794</v>
      </c>
      <c r="G792" s="16" t="s">
        <v>1795</v>
      </c>
      <c r="H792" s="16" t="s">
        <v>1593</v>
      </c>
    </row>
    <row r="793" spans="1:8">
      <c r="A793" s="16" t="s">
        <v>1794</v>
      </c>
      <c r="B793" s="16" t="s">
        <v>1795</v>
      </c>
      <c r="C793" s="16" t="s">
        <v>1593</v>
      </c>
      <c r="D793" s="16" t="s">
        <v>1599</v>
      </c>
      <c r="E793" s="16">
        <v>12475</v>
      </c>
      <c r="F793" s="16" t="s">
        <v>1794</v>
      </c>
      <c r="G793" s="16" t="s">
        <v>1795</v>
      </c>
      <c r="H793" s="16" t="s">
        <v>1593</v>
      </c>
    </row>
    <row r="794" spans="1:8">
      <c r="A794" s="16" t="s">
        <v>1794</v>
      </c>
      <c r="B794" s="16" t="s">
        <v>1795</v>
      </c>
      <c r="C794" s="16" t="s">
        <v>1593</v>
      </c>
      <c r="D794" s="16" t="s">
        <v>1600</v>
      </c>
      <c r="E794" s="16">
        <v>12476</v>
      </c>
      <c r="F794" s="16" t="s">
        <v>1794</v>
      </c>
      <c r="G794" s="16" t="s">
        <v>1795</v>
      </c>
      <c r="H794" s="16" t="s">
        <v>1593</v>
      </c>
    </row>
    <row r="795" spans="1:8">
      <c r="A795" s="16" t="s">
        <v>1794</v>
      </c>
      <c r="B795" s="16" t="s">
        <v>1795</v>
      </c>
      <c r="C795" s="16" t="s">
        <v>1593</v>
      </c>
      <c r="D795" s="16" t="s">
        <v>1601</v>
      </c>
      <c r="E795" s="16">
        <v>12477</v>
      </c>
      <c r="F795" s="16" t="s">
        <v>1794</v>
      </c>
      <c r="G795" s="16" t="s">
        <v>1795</v>
      </c>
      <c r="H795" s="16" t="s">
        <v>1593</v>
      </c>
    </row>
    <row r="796" spans="1:8">
      <c r="A796" s="16" t="s">
        <v>1794</v>
      </c>
      <c r="B796" s="16" t="s">
        <v>1795</v>
      </c>
      <c r="C796" s="16" t="s">
        <v>1593</v>
      </c>
      <c r="D796" s="16" t="s">
        <v>1602</v>
      </c>
      <c r="E796" s="16">
        <v>12478</v>
      </c>
      <c r="F796" s="16" t="s">
        <v>1794</v>
      </c>
      <c r="G796" s="16" t="s">
        <v>1795</v>
      </c>
      <c r="H796" s="16" t="s">
        <v>1593</v>
      </c>
    </row>
    <row r="797" spans="1:8">
      <c r="A797" s="16" t="s">
        <v>1794</v>
      </c>
      <c r="B797" s="16" t="s">
        <v>1795</v>
      </c>
      <c r="C797" s="16" t="s">
        <v>1593</v>
      </c>
      <c r="D797" s="16" t="s">
        <v>1603</v>
      </c>
      <c r="E797" s="16">
        <v>12479</v>
      </c>
      <c r="F797" s="16" t="s">
        <v>1794</v>
      </c>
      <c r="G797" s="16" t="s">
        <v>1795</v>
      </c>
      <c r="H797" s="16" t="s">
        <v>1593</v>
      </c>
    </row>
    <row r="798" spans="1:8">
      <c r="A798" s="16" t="s">
        <v>1794</v>
      </c>
      <c r="B798" s="16" t="s">
        <v>1795</v>
      </c>
      <c r="C798" s="16" t="s">
        <v>1604</v>
      </c>
      <c r="D798" s="16" t="s">
        <v>1605</v>
      </c>
      <c r="E798" s="16">
        <v>12480</v>
      </c>
      <c r="F798" s="16" t="s">
        <v>1794</v>
      </c>
      <c r="G798" s="16" t="s">
        <v>1795</v>
      </c>
      <c r="H798" s="16" t="s">
        <v>1604</v>
      </c>
    </row>
    <row r="799" spans="1:8">
      <c r="A799" s="16" t="s">
        <v>1794</v>
      </c>
      <c r="B799" s="16" t="s">
        <v>1795</v>
      </c>
      <c r="C799" s="16" t="s">
        <v>1604</v>
      </c>
      <c r="D799" s="16" t="s">
        <v>1606</v>
      </c>
      <c r="E799" s="16">
        <v>12481</v>
      </c>
      <c r="F799" s="16" t="s">
        <v>1794</v>
      </c>
      <c r="G799" s="16" t="s">
        <v>1795</v>
      </c>
      <c r="H799" s="16" t="s">
        <v>1604</v>
      </c>
    </row>
    <row r="800" spans="1:8">
      <c r="A800" s="16" t="s">
        <v>1794</v>
      </c>
      <c r="B800" s="16" t="s">
        <v>1795</v>
      </c>
      <c r="C800" s="16" t="s">
        <v>1604</v>
      </c>
      <c r="D800" s="16" t="s">
        <v>1607</v>
      </c>
      <c r="E800" s="16">
        <v>12482</v>
      </c>
      <c r="F800" s="16" t="s">
        <v>1794</v>
      </c>
      <c r="G800" s="16" t="s">
        <v>1795</v>
      </c>
      <c r="H800" s="16" t="s">
        <v>1604</v>
      </c>
    </row>
    <row r="801" spans="1:8">
      <c r="A801" s="16" t="s">
        <v>1794</v>
      </c>
      <c r="B801" s="16" t="s">
        <v>1795</v>
      </c>
      <c r="C801" s="16" t="s">
        <v>1604</v>
      </c>
      <c r="D801" s="16" t="s">
        <v>1608</v>
      </c>
      <c r="E801" s="16">
        <v>12483</v>
      </c>
      <c r="F801" s="16" t="s">
        <v>1794</v>
      </c>
      <c r="G801" s="16" t="s">
        <v>1795</v>
      </c>
      <c r="H801" s="16" t="s">
        <v>1604</v>
      </c>
    </row>
    <row r="802" spans="1:8">
      <c r="A802" s="16" t="s">
        <v>1794</v>
      </c>
      <c r="B802" s="16" t="s">
        <v>1795</v>
      </c>
      <c r="C802" s="16" t="s">
        <v>1604</v>
      </c>
      <c r="D802" s="16" t="s">
        <v>1609</v>
      </c>
      <c r="E802" s="16">
        <v>12484</v>
      </c>
      <c r="F802" s="16" t="s">
        <v>1794</v>
      </c>
      <c r="G802" s="16" t="s">
        <v>1795</v>
      </c>
      <c r="H802" s="16" t="s">
        <v>1604</v>
      </c>
    </row>
    <row r="803" spans="1:8">
      <c r="A803" s="16" t="s">
        <v>1794</v>
      </c>
      <c r="B803" s="16" t="s">
        <v>1795</v>
      </c>
      <c r="C803" s="16" t="s">
        <v>1604</v>
      </c>
      <c r="D803" s="16" t="s">
        <v>1610</v>
      </c>
      <c r="E803" s="16">
        <v>12485</v>
      </c>
      <c r="F803" s="16" t="s">
        <v>1794</v>
      </c>
      <c r="G803" s="16" t="s">
        <v>1795</v>
      </c>
      <c r="H803" s="16" t="s">
        <v>1604</v>
      </c>
    </row>
    <row r="804" spans="1:8">
      <c r="A804" s="16" t="s">
        <v>1794</v>
      </c>
      <c r="B804" s="16" t="s">
        <v>1795</v>
      </c>
      <c r="C804" s="16" t="s">
        <v>1604</v>
      </c>
      <c r="D804" s="16" t="s">
        <v>1611</v>
      </c>
      <c r="E804" s="16">
        <v>12486</v>
      </c>
      <c r="F804" s="16" t="s">
        <v>1794</v>
      </c>
      <c r="G804" s="16" t="s">
        <v>1795</v>
      </c>
      <c r="H804" s="16" t="s">
        <v>1604</v>
      </c>
    </row>
    <row r="805" spans="1:8">
      <c r="A805" s="16" t="s">
        <v>1796</v>
      </c>
      <c r="B805" s="16" t="s">
        <v>1797</v>
      </c>
      <c r="C805" s="16" t="s">
        <v>1612</v>
      </c>
      <c r="D805" s="16" t="s">
        <v>1613</v>
      </c>
      <c r="E805" s="16">
        <v>13000</v>
      </c>
      <c r="F805" s="16" t="s">
        <v>1796</v>
      </c>
      <c r="G805" s="16" t="s">
        <v>1797</v>
      </c>
      <c r="H805" s="16" t="s">
        <v>1612</v>
      </c>
    </row>
    <row r="806" spans="1:8">
      <c r="A806" s="16" t="s">
        <v>1796</v>
      </c>
      <c r="B806" s="16" t="s">
        <v>1797</v>
      </c>
      <c r="C806" s="16" t="s">
        <v>1612</v>
      </c>
      <c r="D806" s="16" t="s">
        <v>1614</v>
      </c>
      <c r="E806" s="16">
        <v>13001</v>
      </c>
      <c r="F806" s="16" t="s">
        <v>1796</v>
      </c>
      <c r="G806" s="16" t="s">
        <v>1797</v>
      </c>
      <c r="H806" s="16" t="s">
        <v>1612</v>
      </c>
    </row>
    <row r="807" spans="1:8">
      <c r="A807" s="16" t="s">
        <v>1796</v>
      </c>
      <c r="B807" s="16" t="s">
        <v>1797</v>
      </c>
      <c r="C807" s="16" t="s">
        <v>1612</v>
      </c>
      <c r="D807" s="16" t="s">
        <v>1615</v>
      </c>
      <c r="E807" s="16">
        <v>13002</v>
      </c>
      <c r="F807" s="16" t="s">
        <v>1796</v>
      </c>
      <c r="G807" s="16" t="s">
        <v>1797</v>
      </c>
      <c r="H807" s="16" t="s">
        <v>1612</v>
      </c>
    </row>
    <row r="808" spans="1:8">
      <c r="A808" s="16" t="s">
        <v>1796</v>
      </c>
      <c r="B808" s="16" t="s">
        <v>1797</v>
      </c>
      <c r="C808" s="16" t="s">
        <v>1612</v>
      </c>
      <c r="D808" s="16" t="s">
        <v>1616</v>
      </c>
      <c r="E808" s="16">
        <v>13003</v>
      </c>
      <c r="F808" s="16" t="s">
        <v>1796</v>
      </c>
      <c r="G808" s="16" t="s">
        <v>1797</v>
      </c>
      <c r="H808" s="16" t="s">
        <v>1612</v>
      </c>
    </row>
    <row r="809" spans="1:8">
      <c r="A809" s="16" t="s">
        <v>1796</v>
      </c>
      <c r="B809" s="16" t="s">
        <v>1797</v>
      </c>
      <c r="C809" s="16" t="s">
        <v>1617</v>
      </c>
      <c r="D809" s="16" t="s">
        <v>1618</v>
      </c>
      <c r="E809" s="16">
        <v>13010</v>
      </c>
      <c r="F809" s="16" t="s">
        <v>1796</v>
      </c>
      <c r="G809" s="16" t="s">
        <v>1797</v>
      </c>
      <c r="H809" s="16" t="s">
        <v>1617</v>
      </c>
    </row>
    <row r="810" spans="1:8">
      <c r="A810" s="16" t="s">
        <v>1796</v>
      </c>
      <c r="B810" s="16" t="s">
        <v>1797</v>
      </c>
      <c r="C810" s="16" t="s">
        <v>1617</v>
      </c>
      <c r="D810" s="16" t="s">
        <v>1619</v>
      </c>
      <c r="E810" s="16">
        <v>13011</v>
      </c>
      <c r="F810" s="16" t="s">
        <v>1796</v>
      </c>
      <c r="G810" s="16" t="s">
        <v>1797</v>
      </c>
      <c r="H810" s="16" t="s">
        <v>1617</v>
      </c>
    </row>
    <row r="811" spans="1:8">
      <c r="A811" s="16" t="s">
        <v>1796</v>
      </c>
      <c r="B811" s="16" t="s">
        <v>1797</v>
      </c>
      <c r="C811" s="16" t="s">
        <v>1617</v>
      </c>
      <c r="D811" s="16" t="s">
        <v>1620</v>
      </c>
      <c r="E811" s="16">
        <v>13012</v>
      </c>
      <c r="F811" s="16" t="s">
        <v>1796</v>
      </c>
      <c r="G811" s="16" t="s">
        <v>1797</v>
      </c>
      <c r="H811" s="16" t="s">
        <v>1617</v>
      </c>
    </row>
    <row r="812" spans="1:8">
      <c r="A812" s="16" t="s">
        <v>1796</v>
      </c>
      <c r="B812" s="16" t="s">
        <v>1797</v>
      </c>
      <c r="C812" s="16" t="s">
        <v>1617</v>
      </c>
      <c r="D812" s="16" t="s">
        <v>1621</v>
      </c>
      <c r="E812" s="16">
        <v>13013</v>
      </c>
      <c r="F812" s="16" t="s">
        <v>1796</v>
      </c>
      <c r="G812" s="16" t="s">
        <v>1797</v>
      </c>
      <c r="H812" s="16" t="s">
        <v>1617</v>
      </c>
    </row>
    <row r="813" spans="1:8">
      <c r="A813" s="16" t="s">
        <v>1796</v>
      </c>
      <c r="B813" s="16" t="s">
        <v>1797</v>
      </c>
      <c r="C813" s="16" t="s">
        <v>1622</v>
      </c>
      <c r="D813" s="16" t="s">
        <v>1623</v>
      </c>
      <c r="E813" s="16">
        <v>13014</v>
      </c>
      <c r="F813" s="16" t="s">
        <v>1796</v>
      </c>
      <c r="G813" s="16" t="s">
        <v>1797</v>
      </c>
      <c r="H813" s="16" t="s">
        <v>1622</v>
      </c>
    </row>
    <row r="814" spans="1:8">
      <c r="A814" s="16" t="s">
        <v>1796</v>
      </c>
      <c r="B814" s="16" t="s">
        <v>1797</v>
      </c>
      <c r="C814" s="16" t="s">
        <v>1622</v>
      </c>
      <c r="D814" s="16" t="s">
        <v>1624</v>
      </c>
      <c r="E814" s="16">
        <v>13015</v>
      </c>
      <c r="F814" s="16" t="s">
        <v>1796</v>
      </c>
      <c r="G814" s="16" t="s">
        <v>1797</v>
      </c>
      <c r="H814" s="16" t="s">
        <v>1622</v>
      </c>
    </row>
    <row r="815" spans="1:8">
      <c r="A815" s="16" t="s">
        <v>1796</v>
      </c>
      <c r="B815" s="16" t="s">
        <v>1797</v>
      </c>
      <c r="C815" s="16" t="s">
        <v>1625</v>
      </c>
      <c r="D815" s="16" t="s">
        <v>1626</v>
      </c>
      <c r="E815" s="16">
        <v>13030</v>
      </c>
      <c r="F815" s="16" t="s">
        <v>1796</v>
      </c>
      <c r="G815" s="16" t="s">
        <v>1797</v>
      </c>
      <c r="H815" s="16" t="s">
        <v>1625</v>
      </c>
    </row>
    <row r="816" spans="1:8">
      <c r="A816" s="16" t="s">
        <v>1796</v>
      </c>
      <c r="B816" s="16" t="s">
        <v>1797</v>
      </c>
      <c r="C816" s="16" t="s">
        <v>1625</v>
      </c>
      <c r="D816" s="16" t="s">
        <v>1627</v>
      </c>
      <c r="E816" s="16">
        <v>13031</v>
      </c>
      <c r="F816" s="16" t="s">
        <v>1796</v>
      </c>
      <c r="G816" s="16" t="s">
        <v>1797</v>
      </c>
      <c r="H816" s="16" t="s">
        <v>1625</v>
      </c>
    </row>
    <row r="817" spans="1:8">
      <c r="A817" s="16" t="s">
        <v>1796</v>
      </c>
      <c r="B817" s="16" t="s">
        <v>1797</v>
      </c>
      <c r="C817" s="16" t="s">
        <v>1625</v>
      </c>
      <c r="D817" s="16" t="s">
        <v>1628</v>
      </c>
      <c r="E817" s="16">
        <v>13032</v>
      </c>
      <c r="F817" s="16" t="s">
        <v>1796</v>
      </c>
      <c r="G817" s="16" t="s">
        <v>1797</v>
      </c>
      <c r="H817" s="16" t="s">
        <v>1625</v>
      </c>
    </row>
    <row r="818" spans="1:8">
      <c r="A818" s="16" t="s">
        <v>1796</v>
      </c>
      <c r="B818" s="16" t="s">
        <v>1797</v>
      </c>
      <c r="C818" s="16" t="s">
        <v>1625</v>
      </c>
      <c r="D818" s="16" t="s">
        <v>1629</v>
      </c>
      <c r="E818" s="16">
        <v>13033</v>
      </c>
      <c r="F818" s="16" t="s">
        <v>1796</v>
      </c>
      <c r="G818" s="16" t="s">
        <v>1797</v>
      </c>
      <c r="H818" s="16" t="s">
        <v>1625</v>
      </c>
    </row>
    <row r="819" spans="1:8">
      <c r="A819" s="16" t="s">
        <v>1796</v>
      </c>
      <c r="B819" s="16" t="s">
        <v>1797</v>
      </c>
      <c r="C819" s="16" t="s">
        <v>1625</v>
      </c>
      <c r="D819" s="16" t="s">
        <v>1630</v>
      </c>
      <c r="E819" s="16">
        <v>13034</v>
      </c>
      <c r="F819" s="16" t="s">
        <v>1796</v>
      </c>
      <c r="G819" s="16" t="s">
        <v>1797</v>
      </c>
      <c r="H819" s="16" t="s">
        <v>1625</v>
      </c>
    </row>
    <row r="820" spans="1:8">
      <c r="A820" s="16" t="s">
        <v>1796</v>
      </c>
      <c r="B820" s="16" t="s">
        <v>1797</v>
      </c>
      <c r="C820" s="16" t="s">
        <v>1631</v>
      </c>
      <c r="D820" s="16" t="s">
        <v>1632</v>
      </c>
      <c r="E820" s="16">
        <v>13040</v>
      </c>
      <c r="F820" s="16" t="s">
        <v>1796</v>
      </c>
      <c r="G820" s="16" t="s">
        <v>1797</v>
      </c>
      <c r="H820" s="16" t="s">
        <v>1631</v>
      </c>
    </row>
    <row r="821" spans="1:8">
      <c r="A821" s="16" t="s">
        <v>1796</v>
      </c>
      <c r="B821" s="16" t="s">
        <v>1797</v>
      </c>
      <c r="C821" s="16" t="s">
        <v>1631</v>
      </c>
      <c r="D821" s="16" t="s">
        <v>1633</v>
      </c>
      <c r="E821" s="16">
        <v>13041</v>
      </c>
      <c r="F821" s="16" t="s">
        <v>1796</v>
      </c>
      <c r="G821" s="16" t="s">
        <v>1797</v>
      </c>
      <c r="H821" s="16" t="s">
        <v>1631</v>
      </c>
    </row>
    <row r="822" spans="1:8">
      <c r="A822" s="16" t="s">
        <v>1796</v>
      </c>
      <c r="B822" s="16" t="s">
        <v>1797</v>
      </c>
      <c r="C822" s="16" t="s">
        <v>1631</v>
      </c>
      <c r="D822" s="16" t="s">
        <v>1634</v>
      </c>
      <c r="E822" s="16">
        <v>13042</v>
      </c>
      <c r="F822" s="16" t="s">
        <v>1796</v>
      </c>
      <c r="G822" s="16" t="s">
        <v>1797</v>
      </c>
      <c r="H822" s="16" t="s">
        <v>1631</v>
      </c>
    </row>
    <row r="823" spans="1:8">
      <c r="A823" s="16" t="s">
        <v>1796</v>
      </c>
      <c r="B823" s="16" t="s">
        <v>1797</v>
      </c>
      <c r="C823" s="16" t="s">
        <v>1631</v>
      </c>
      <c r="D823" s="16" t="s">
        <v>1635</v>
      </c>
      <c r="E823" s="16">
        <v>13043</v>
      </c>
      <c r="F823" s="16" t="s">
        <v>1796</v>
      </c>
      <c r="G823" s="16" t="s">
        <v>1797</v>
      </c>
      <c r="H823" s="16" t="s">
        <v>1631</v>
      </c>
    </row>
    <row r="824" spans="1:8">
      <c r="A824" s="16" t="s">
        <v>1796</v>
      </c>
      <c r="B824" s="16" t="s">
        <v>1797</v>
      </c>
      <c r="C824" s="16" t="s">
        <v>1631</v>
      </c>
      <c r="D824" s="16" t="s">
        <v>1636</v>
      </c>
      <c r="E824" s="16">
        <v>13044</v>
      </c>
      <c r="F824" s="16" t="s">
        <v>1796</v>
      </c>
      <c r="G824" s="16" t="s">
        <v>1797</v>
      </c>
      <c r="H824" s="16" t="s">
        <v>1631</v>
      </c>
    </row>
    <row r="825" spans="1:8">
      <c r="A825" s="16" t="s">
        <v>1796</v>
      </c>
      <c r="B825" s="16" t="s">
        <v>1797</v>
      </c>
      <c r="C825" s="16" t="s">
        <v>1631</v>
      </c>
      <c r="D825" s="16" t="s">
        <v>1637</v>
      </c>
      <c r="E825" s="16">
        <v>13045</v>
      </c>
      <c r="F825" s="16" t="s">
        <v>1796</v>
      </c>
      <c r="G825" s="16" t="s">
        <v>1797</v>
      </c>
      <c r="H825" s="16" t="s">
        <v>1631</v>
      </c>
    </row>
    <row r="826" spans="1:8">
      <c r="A826" s="16" t="s">
        <v>1796</v>
      </c>
      <c r="B826" s="16" t="s">
        <v>1797</v>
      </c>
      <c r="C826" s="16" t="s">
        <v>1638</v>
      </c>
      <c r="D826" s="16" t="s">
        <v>1639</v>
      </c>
      <c r="E826" s="16">
        <v>13050</v>
      </c>
      <c r="F826" s="16" t="s">
        <v>1796</v>
      </c>
      <c r="G826" s="16" t="s">
        <v>1797</v>
      </c>
      <c r="H826" s="16" t="s">
        <v>1638</v>
      </c>
    </row>
    <row r="827" spans="1:8">
      <c r="A827" s="16" t="s">
        <v>1796</v>
      </c>
      <c r="B827" s="16" t="s">
        <v>1797</v>
      </c>
      <c r="C827" s="16" t="s">
        <v>1638</v>
      </c>
      <c r="D827" s="16" t="s">
        <v>1640</v>
      </c>
      <c r="E827" s="16">
        <v>13051</v>
      </c>
      <c r="F827" s="16" t="s">
        <v>1796</v>
      </c>
      <c r="G827" s="16" t="s">
        <v>1797</v>
      </c>
      <c r="H827" s="16" t="s">
        <v>1638</v>
      </c>
    </row>
    <row r="828" spans="1:8">
      <c r="A828" s="16" t="s">
        <v>1796</v>
      </c>
      <c r="B828" s="16" t="s">
        <v>1797</v>
      </c>
      <c r="C828" s="16" t="s">
        <v>1638</v>
      </c>
      <c r="D828" s="16" t="s">
        <v>1641</v>
      </c>
      <c r="E828" s="16">
        <v>13052</v>
      </c>
      <c r="F828" s="16" t="s">
        <v>1796</v>
      </c>
      <c r="G828" s="16" t="s">
        <v>1797</v>
      </c>
      <c r="H828" s="16" t="s">
        <v>1638</v>
      </c>
    </row>
    <row r="829" spans="1:8">
      <c r="A829" s="16" t="s">
        <v>1796</v>
      </c>
      <c r="B829" s="16" t="s">
        <v>1797</v>
      </c>
      <c r="C829" s="16" t="s">
        <v>1638</v>
      </c>
      <c r="D829" s="16" t="s">
        <v>1642</v>
      </c>
      <c r="E829" s="16">
        <v>13053</v>
      </c>
      <c r="F829" s="16" t="s">
        <v>1796</v>
      </c>
      <c r="G829" s="16" t="s">
        <v>1797</v>
      </c>
      <c r="H829" s="16" t="s">
        <v>1638</v>
      </c>
    </row>
    <row r="830" spans="1:8">
      <c r="A830" s="16" t="s">
        <v>1796</v>
      </c>
      <c r="B830" s="16" t="s">
        <v>1797</v>
      </c>
      <c r="C830" s="16" t="s">
        <v>1638</v>
      </c>
      <c r="D830" s="16" t="s">
        <v>1643</v>
      </c>
      <c r="E830" s="16">
        <v>13054</v>
      </c>
      <c r="F830" s="16" t="s">
        <v>1796</v>
      </c>
      <c r="G830" s="16" t="s">
        <v>1797</v>
      </c>
      <c r="H830" s="16" t="s">
        <v>1638</v>
      </c>
    </row>
    <row r="831" spans="1:8">
      <c r="A831" s="16" t="s">
        <v>1796</v>
      </c>
      <c r="B831" s="16" t="s">
        <v>1797</v>
      </c>
      <c r="C831" s="16" t="s">
        <v>1644</v>
      </c>
      <c r="D831" s="16" t="s">
        <v>1645</v>
      </c>
      <c r="E831" s="16">
        <v>13060</v>
      </c>
      <c r="F831" s="16" t="s">
        <v>1796</v>
      </c>
      <c r="G831" s="16" t="s">
        <v>1797</v>
      </c>
      <c r="H831" s="16" t="s">
        <v>1644</v>
      </c>
    </row>
    <row r="832" spans="1:8">
      <c r="A832" s="16" t="s">
        <v>1796</v>
      </c>
      <c r="B832" s="16" t="s">
        <v>1797</v>
      </c>
      <c r="C832" s="16" t="s">
        <v>1644</v>
      </c>
      <c r="D832" s="16" t="s">
        <v>1646</v>
      </c>
      <c r="E832" s="16">
        <v>13061</v>
      </c>
      <c r="F832" s="16" t="s">
        <v>1796</v>
      </c>
      <c r="G832" s="16" t="s">
        <v>1797</v>
      </c>
      <c r="H832" s="16" t="s">
        <v>1644</v>
      </c>
    </row>
    <row r="833" spans="1:8">
      <c r="A833" s="16" t="s">
        <v>1796</v>
      </c>
      <c r="B833" s="16" t="s">
        <v>1797</v>
      </c>
      <c r="C833" s="16" t="s">
        <v>1644</v>
      </c>
      <c r="D833" s="16" t="s">
        <v>1647</v>
      </c>
      <c r="E833" s="16">
        <v>13062</v>
      </c>
      <c r="F833" s="16" t="s">
        <v>1796</v>
      </c>
      <c r="G833" s="16" t="s">
        <v>1797</v>
      </c>
      <c r="H833" s="16" t="s">
        <v>1644</v>
      </c>
    </row>
    <row r="834" spans="1:8">
      <c r="A834" s="16" t="s">
        <v>1796</v>
      </c>
      <c r="B834" s="16" t="s">
        <v>1797</v>
      </c>
      <c r="C834" s="16" t="s">
        <v>1644</v>
      </c>
      <c r="D834" s="16" t="s">
        <v>1648</v>
      </c>
      <c r="E834" s="16">
        <v>13063</v>
      </c>
      <c r="F834" s="16" t="s">
        <v>1796</v>
      </c>
      <c r="G834" s="16" t="s">
        <v>1797</v>
      </c>
      <c r="H834" s="16" t="s">
        <v>1644</v>
      </c>
    </row>
    <row r="835" spans="1:8">
      <c r="A835" s="16" t="s">
        <v>1796</v>
      </c>
      <c r="B835" s="16" t="s">
        <v>1797</v>
      </c>
      <c r="C835" s="16" t="s">
        <v>1644</v>
      </c>
      <c r="D835" s="16" t="s">
        <v>1649</v>
      </c>
      <c r="E835" s="16">
        <v>13064</v>
      </c>
      <c r="F835" s="16" t="s">
        <v>1796</v>
      </c>
      <c r="G835" s="16" t="s">
        <v>1797</v>
      </c>
      <c r="H835" s="16" t="s">
        <v>1644</v>
      </c>
    </row>
    <row r="836" spans="1:8">
      <c r="A836" s="16" t="s">
        <v>1796</v>
      </c>
      <c r="B836" s="16" t="s">
        <v>1797</v>
      </c>
      <c r="C836" s="16" t="s">
        <v>1644</v>
      </c>
      <c r="D836" s="16" t="s">
        <v>1650</v>
      </c>
      <c r="E836" s="16">
        <v>13065</v>
      </c>
      <c r="F836" s="16" t="s">
        <v>1796</v>
      </c>
      <c r="G836" s="16" t="s">
        <v>1797</v>
      </c>
      <c r="H836" s="16" t="s">
        <v>1644</v>
      </c>
    </row>
    <row r="837" spans="1:8">
      <c r="A837" s="16" t="s">
        <v>1796</v>
      </c>
      <c r="B837" s="16" t="s">
        <v>1797</v>
      </c>
      <c r="C837" s="16" t="s">
        <v>1644</v>
      </c>
      <c r="D837" s="16" t="s">
        <v>1651</v>
      </c>
      <c r="E837" s="16">
        <v>13066</v>
      </c>
      <c r="F837" s="16" t="s">
        <v>1796</v>
      </c>
      <c r="G837" s="16" t="s">
        <v>1797</v>
      </c>
      <c r="H837" s="16" t="s">
        <v>1644</v>
      </c>
    </row>
    <row r="838" spans="1:8">
      <c r="A838" s="16" t="s">
        <v>1796</v>
      </c>
      <c r="B838" s="16" t="s">
        <v>1797</v>
      </c>
      <c r="C838" s="16" t="s">
        <v>1652</v>
      </c>
      <c r="D838" s="16" t="s">
        <v>1653</v>
      </c>
      <c r="E838" s="16">
        <v>13070</v>
      </c>
      <c r="F838" s="16" t="s">
        <v>1796</v>
      </c>
      <c r="G838" s="16" t="s">
        <v>1797</v>
      </c>
      <c r="H838" s="16" t="s">
        <v>1652</v>
      </c>
    </row>
    <row r="839" spans="1:8">
      <c r="A839" s="16" t="s">
        <v>1796</v>
      </c>
      <c r="B839" s="16" t="s">
        <v>1797</v>
      </c>
      <c r="C839" s="16" t="s">
        <v>1652</v>
      </c>
      <c r="D839" s="16" t="s">
        <v>1654</v>
      </c>
      <c r="E839" s="16">
        <v>13071</v>
      </c>
      <c r="F839" s="16" t="s">
        <v>1796</v>
      </c>
      <c r="G839" s="16" t="s">
        <v>1797</v>
      </c>
      <c r="H839" s="16" t="s">
        <v>1652</v>
      </c>
    </row>
    <row r="840" spans="1:8">
      <c r="A840" s="16" t="s">
        <v>1796</v>
      </c>
      <c r="B840" s="16" t="s">
        <v>1797</v>
      </c>
      <c r="C840" s="16" t="s">
        <v>1652</v>
      </c>
      <c r="D840" s="16" t="s">
        <v>1655</v>
      </c>
      <c r="E840" s="16">
        <v>13072</v>
      </c>
      <c r="F840" s="16" t="s">
        <v>1796</v>
      </c>
      <c r="G840" s="16" t="s">
        <v>1797</v>
      </c>
      <c r="H840" s="16" t="s">
        <v>1652</v>
      </c>
    </row>
    <row r="841" spans="1:8">
      <c r="A841" s="16" t="s">
        <v>1796</v>
      </c>
      <c r="B841" s="16" t="s">
        <v>1797</v>
      </c>
      <c r="C841" s="16" t="s">
        <v>1652</v>
      </c>
      <c r="D841" s="16" t="s">
        <v>1656</v>
      </c>
      <c r="E841" s="16">
        <v>13073</v>
      </c>
      <c r="F841" s="16" t="s">
        <v>1796</v>
      </c>
      <c r="G841" s="16" t="s">
        <v>1797</v>
      </c>
      <c r="H841" s="16" t="s">
        <v>1652</v>
      </c>
    </row>
    <row r="842" spans="1:8">
      <c r="A842" s="16" t="s">
        <v>1796</v>
      </c>
      <c r="B842" s="16" t="s">
        <v>1797</v>
      </c>
      <c r="C842" s="16" t="s">
        <v>1652</v>
      </c>
      <c r="D842" s="16" t="s">
        <v>1657</v>
      </c>
      <c r="E842" s="16">
        <v>13074</v>
      </c>
      <c r="F842" s="16" t="s">
        <v>1796</v>
      </c>
      <c r="G842" s="16" t="s">
        <v>1797</v>
      </c>
      <c r="H842" s="16" t="s">
        <v>1652</v>
      </c>
    </row>
    <row r="843" spans="1:8">
      <c r="A843" s="16" t="s">
        <v>1796</v>
      </c>
      <c r="B843" s="16" t="s">
        <v>1797</v>
      </c>
      <c r="C843" s="16" t="s">
        <v>1652</v>
      </c>
      <c r="D843" s="16" t="s">
        <v>1658</v>
      </c>
      <c r="E843" s="16">
        <v>13075</v>
      </c>
      <c r="F843" s="16" t="s">
        <v>1796</v>
      </c>
      <c r="G843" s="16" t="s">
        <v>1797</v>
      </c>
      <c r="H843" s="16" t="s">
        <v>1652</v>
      </c>
    </row>
    <row r="844" spans="1:8">
      <c r="A844" s="16" t="s">
        <v>1796</v>
      </c>
      <c r="B844" s="16" t="s">
        <v>1797</v>
      </c>
      <c r="C844" s="16" t="s">
        <v>1659</v>
      </c>
      <c r="D844" s="16" t="s">
        <v>1660</v>
      </c>
      <c r="E844" s="16">
        <v>13080</v>
      </c>
      <c r="F844" s="16" t="s">
        <v>1796</v>
      </c>
      <c r="G844" s="16" t="s">
        <v>1797</v>
      </c>
      <c r="H844" s="16" t="s">
        <v>1659</v>
      </c>
    </row>
    <row r="845" spans="1:8">
      <c r="A845" s="16" t="s">
        <v>1796</v>
      </c>
      <c r="B845" s="16" t="s">
        <v>1797</v>
      </c>
      <c r="C845" s="16" t="s">
        <v>1659</v>
      </c>
      <c r="D845" s="16" t="s">
        <v>1661</v>
      </c>
      <c r="E845" s="16">
        <v>13081</v>
      </c>
      <c r="F845" s="16" t="s">
        <v>1796</v>
      </c>
      <c r="G845" s="16" t="s">
        <v>1797</v>
      </c>
      <c r="H845" s="16" t="s">
        <v>1659</v>
      </c>
    </row>
    <row r="846" spans="1:8">
      <c r="A846" s="16" t="s">
        <v>1796</v>
      </c>
      <c r="B846" s="16" t="s">
        <v>1797</v>
      </c>
      <c r="C846" s="16" t="s">
        <v>1659</v>
      </c>
      <c r="D846" s="16" t="s">
        <v>1662</v>
      </c>
      <c r="E846" s="16">
        <v>13082</v>
      </c>
      <c r="F846" s="16" t="s">
        <v>1796</v>
      </c>
      <c r="G846" s="16" t="s">
        <v>1797</v>
      </c>
      <c r="H846" s="16" t="s">
        <v>1659</v>
      </c>
    </row>
    <row r="847" spans="1:8">
      <c r="A847" s="16" t="s">
        <v>1796</v>
      </c>
      <c r="B847" s="16" t="s">
        <v>1797</v>
      </c>
      <c r="C847" s="16" t="s">
        <v>1659</v>
      </c>
      <c r="D847" s="16" t="s">
        <v>1663</v>
      </c>
      <c r="E847" s="16">
        <v>13083</v>
      </c>
      <c r="F847" s="16" t="s">
        <v>1796</v>
      </c>
      <c r="G847" s="16" t="s">
        <v>1797</v>
      </c>
      <c r="H847" s="16" t="s">
        <v>1659</v>
      </c>
    </row>
    <row r="848" spans="1:8">
      <c r="A848" s="16" t="s">
        <v>1796</v>
      </c>
      <c r="B848" s="16" t="s">
        <v>1797</v>
      </c>
      <c r="C848" s="16" t="s">
        <v>1659</v>
      </c>
      <c r="D848" s="16" t="s">
        <v>1664</v>
      </c>
      <c r="E848" s="16">
        <v>13084</v>
      </c>
      <c r="F848" s="16" t="s">
        <v>1796</v>
      </c>
      <c r="G848" s="16" t="s">
        <v>1797</v>
      </c>
      <c r="H848" s="16" t="s">
        <v>1659</v>
      </c>
    </row>
    <row r="849" spans="1:8">
      <c r="A849" s="16" t="s">
        <v>1796</v>
      </c>
      <c r="B849" s="16" t="s">
        <v>1797</v>
      </c>
      <c r="C849" s="16" t="s">
        <v>1665</v>
      </c>
      <c r="D849" s="16" t="s">
        <v>1666</v>
      </c>
      <c r="E849" s="16">
        <v>13090</v>
      </c>
      <c r="F849" s="16" t="s">
        <v>1796</v>
      </c>
      <c r="G849" s="16" t="s">
        <v>1797</v>
      </c>
      <c r="H849" s="16" t="s">
        <v>1665</v>
      </c>
    </row>
    <row r="850" spans="1:8">
      <c r="A850" s="16" t="s">
        <v>1796</v>
      </c>
      <c r="B850" s="16" t="s">
        <v>1797</v>
      </c>
      <c r="C850" s="16" t="s">
        <v>1665</v>
      </c>
      <c r="D850" s="16" t="s">
        <v>1667</v>
      </c>
      <c r="E850" s="16">
        <v>13091</v>
      </c>
      <c r="F850" s="16" t="s">
        <v>1796</v>
      </c>
      <c r="G850" s="16" t="s">
        <v>1797</v>
      </c>
      <c r="H850" s="16" t="s">
        <v>1665</v>
      </c>
    </row>
    <row r="851" spans="1:8">
      <c r="A851" s="16" t="s">
        <v>1796</v>
      </c>
      <c r="B851" s="16" t="s">
        <v>1797</v>
      </c>
      <c r="C851" s="16" t="s">
        <v>1665</v>
      </c>
      <c r="D851" s="16" t="s">
        <v>1668</v>
      </c>
      <c r="E851" s="16">
        <v>13092</v>
      </c>
      <c r="F851" s="16" t="s">
        <v>1796</v>
      </c>
      <c r="G851" s="16" t="s">
        <v>1797</v>
      </c>
      <c r="H851" s="16" t="s">
        <v>1665</v>
      </c>
    </row>
    <row r="852" spans="1:8">
      <c r="A852" s="16" t="s">
        <v>1796</v>
      </c>
      <c r="B852" s="16" t="s">
        <v>1797</v>
      </c>
      <c r="C852" s="16" t="s">
        <v>1665</v>
      </c>
      <c r="D852" s="16" t="s">
        <v>1669</v>
      </c>
      <c r="E852" s="16">
        <v>13093</v>
      </c>
      <c r="F852" s="16" t="s">
        <v>1796</v>
      </c>
      <c r="G852" s="16" t="s">
        <v>1797</v>
      </c>
      <c r="H852" s="16" t="s">
        <v>1665</v>
      </c>
    </row>
    <row r="853" spans="1:8">
      <c r="A853" s="16" t="s">
        <v>1796</v>
      </c>
      <c r="B853" s="16" t="s">
        <v>1797</v>
      </c>
      <c r="C853" s="16" t="s">
        <v>1665</v>
      </c>
      <c r="D853" s="16" t="s">
        <v>1670</v>
      </c>
      <c r="E853" s="16">
        <v>13094</v>
      </c>
      <c r="F853" s="16" t="s">
        <v>1796</v>
      </c>
      <c r="G853" s="16" t="s">
        <v>1797</v>
      </c>
      <c r="H853" s="16" t="s">
        <v>1665</v>
      </c>
    </row>
    <row r="854" spans="1:8">
      <c r="A854" s="16" t="s">
        <v>1796</v>
      </c>
      <c r="B854" s="16" t="s">
        <v>1797</v>
      </c>
      <c r="C854" s="16" t="s">
        <v>1665</v>
      </c>
      <c r="D854" s="16" t="s">
        <v>1671</v>
      </c>
      <c r="E854" s="16">
        <v>13095</v>
      </c>
      <c r="F854" s="16" t="s">
        <v>1796</v>
      </c>
      <c r="G854" s="16" t="s">
        <v>1797</v>
      </c>
      <c r="H854" s="16" t="s">
        <v>1665</v>
      </c>
    </row>
    <row r="855" spans="1:8">
      <c r="A855" s="16" t="s">
        <v>1796</v>
      </c>
      <c r="B855" s="16" t="s">
        <v>1797</v>
      </c>
      <c r="C855" s="16" t="s">
        <v>1665</v>
      </c>
      <c r="D855" s="16" t="s">
        <v>1672</v>
      </c>
      <c r="E855" s="16">
        <v>13096</v>
      </c>
      <c r="F855" s="16" t="s">
        <v>1796</v>
      </c>
      <c r="G855" s="16" t="s">
        <v>1797</v>
      </c>
      <c r="H855" s="16" t="s">
        <v>1665</v>
      </c>
    </row>
    <row r="856" spans="1:8">
      <c r="A856" s="16" t="s">
        <v>1796</v>
      </c>
      <c r="B856" s="16" t="s">
        <v>1797</v>
      </c>
      <c r="C856" s="16" t="s">
        <v>1665</v>
      </c>
      <c r="D856" s="16" t="s">
        <v>1673</v>
      </c>
      <c r="E856" s="16">
        <v>13097</v>
      </c>
      <c r="F856" s="16" t="s">
        <v>1796</v>
      </c>
      <c r="G856" s="16" t="s">
        <v>1797</v>
      </c>
      <c r="H856" s="16" t="s">
        <v>1665</v>
      </c>
    </row>
    <row r="857" spans="1:8">
      <c r="A857" s="16" t="s">
        <v>1796</v>
      </c>
      <c r="B857" s="16" t="s">
        <v>1797</v>
      </c>
      <c r="C857" s="16" t="s">
        <v>1674</v>
      </c>
      <c r="D857" s="16" t="s">
        <v>1675</v>
      </c>
      <c r="E857" s="16">
        <v>13100</v>
      </c>
      <c r="F857" s="16" t="s">
        <v>1796</v>
      </c>
      <c r="G857" s="16" t="s">
        <v>1797</v>
      </c>
      <c r="H857" s="16" t="s">
        <v>1674</v>
      </c>
    </row>
    <row r="858" spans="1:8">
      <c r="A858" s="16" t="s">
        <v>1796</v>
      </c>
      <c r="B858" s="16" t="s">
        <v>1797</v>
      </c>
      <c r="C858" s="16" t="s">
        <v>1674</v>
      </c>
      <c r="D858" s="16" t="s">
        <v>1676</v>
      </c>
      <c r="E858" s="16">
        <v>13101</v>
      </c>
      <c r="F858" s="16" t="s">
        <v>1796</v>
      </c>
      <c r="G858" s="16" t="s">
        <v>1797</v>
      </c>
      <c r="H858" s="16" t="s">
        <v>1674</v>
      </c>
    </row>
    <row r="859" spans="1:8">
      <c r="A859" s="16" t="s">
        <v>1796</v>
      </c>
      <c r="B859" s="16" t="s">
        <v>1797</v>
      </c>
      <c r="C859" s="16" t="s">
        <v>1674</v>
      </c>
      <c r="D859" s="16" t="s">
        <v>1677</v>
      </c>
      <c r="E859" s="16">
        <v>13102</v>
      </c>
      <c r="F859" s="16" t="s">
        <v>1796</v>
      </c>
      <c r="G859" s="16" t="s">
        <v>1797</v>
      </c>
      <c r="H859" s="16" t="s">
        <v>1674</v>
      </c>
    </row>
    <row r="860" spans="1:8">
      <c r="A860" s="16" t="s">
        <v>1796</v>
      </c>
      <c r="B860" s="16" t="s">
        <v>1797</v>
      </c>
      <c r="C860" s="16" t="s">
        <v>1674</v>
      </c>
      <c r="D860" s="16" t="s">
        <v>1678</v>
      </c>
      <c r="E860" s="16">
        <v>13103</v>
      </c>
      <c r="F860" s="16" t="s">
        <v>1796</v>
      </c>
      <c r="G860" s="16" t="s">
        <v>1797</v>
      </c>
      <c r="H860" s="16" t="s">
        <v>1674</v>
      </c>
    </row>
    <row r="861" spans="1:8">
      <c r="A861" s="16" t="s">
        <v>1796</v>
      </c>
      <c r="B861" s="16" t="s">
        <v>1797</v>
      </c>
      <c r="C861" s="16" t="s">
        <v>1674</v>
      </c>
      <c r="D861" s="16" t="s">
        <v>1679</v>
      </c>
      <c r="E861" s="16">
        <v>13104</v>
      </c>
      <c r="F861" s="16" t="s">
        <v>1796</v>
      </c>
      <c r="G861" s="16" t="s">
        <v>1797</v>
      </c>
      <c r="H861" s="16" t="s">
        <v>1674</v>
      </c>
    </row>
    <row r="862" spans="1:8">
      <c r="A862" s="16" t="s">
        <v>1796</v>
      </c>
      <c r="B862" s="16" t="s">
        <v>1797</v>
      </c>
      <c r="C862" s="16" t="s">
        <v>1674</v>
      </c>
      <c r="D862" s="16" t="s">
        <v>1680</v>
      </c>
      <c r="E862" s="16">
        <v>13105</v>
      </c>
      <c r="F862" s="16" t="s">
        <v>1796</v>
      </c>
      <c r="G862" s="16" t="s">
        <v>1797</v>
      </c>
      <c r="H862" s="16" t="s">
        <v>1674</v>
      </c>
    </row>
    <row r="863" spans="1:8">
      <c r="A863" s="16" t="s">
        <v>1796</v>
      </c>
      <c r="B863" s="16" t="s">
        <v>1797</v>
      </c>
      <c r="C863" s="16" t="s">
        <v>1674</v>
      </c>
      <c r="D863" s="16" t="s">
        <v>1681</v>
      </c>
      <c r="E863" s="16">
        <v>13106</v>
      </c>
      <c r="F863" s="16" t="s">
        <v>1796</v>
      </c>
      <c r="G863" s="16" t="s">
        <v>1797</v>
      </c>
      <c r="H863" s="16" t="s">
        <v>1674</v>
      </c>
    </row>
    <row r="864" spans="1:8">
      <c r="A864" s="16" t="s">
        <v>1796</v>
      </c>
      <c r="B864" s="16" t="s">
        <v>1797</v>
      </c>
      <c r="C864" s="16" t="s">
        <v>1674</v>
      </c>
      <c r="D864" s="16" t="s">
        <v>1682</v>
      </c>
      <c r="E864" s="16">
        <v>13107</v>
      </c>
      <c r="F864" s="16" t="s">
        <v>1796</v>
      </c>
      <c r="G864" s="16" t="s">
        <v>1797</v>
      </c>
      <c r="H864" s="16" t="s">
        <v>1674</v>
      </c>
    </row>
    <row r="865" spans="1:8">
      <c r="A865" s="16" t="s">
        <v>1796</v>
      </c>
      <c r="B865" s="16" t="s">
        <v>1797</v>
      </c>
      <c r="C865" s="16" t="s">
        <v>1674</v>
      </c>
      <c r="D865" s="16" t="s">
        <v>1683</v>
      </c>
      <c r="E865" s="16">
        <v>13108</v>
      </c>
      <c r="F865" s="16" t="s">
        <v>1796</v>
      </c>
      <c r="G865" s="16" t="s">
        <v>1797</v>
      </c>
      <c r="H865" s="16" t="s">
        <v>1674</v>
      </c>
    </row>
    <row r="866" spans="1:8">
      <c r="A866" s="16" t="s">
        <v>1796</v>
      </c>
      <c r="B866" s="16" t="s">
        <v>1797</v>
      </c>
      <c r="C866" s="16" t="s">
        <v>1684</v>
      </c>
      <c r="D866" s="16" t="s">
        <v>1685</v>
      </c>
      <c r="E866" s="16">
        <v>13109</v>
      </c>
      <c r="F866" s="16" t="s">
        <v>1796</v>
      </c>
      <c r="G866" s="16" t="s">
        <v>1797</v>
      </c>
      <c r="H866" s="16" t="s">
        <v>1684</v>
      </c>
    </row>
    <row r="867" spans="1:8">
      <c r="A867" s="16" t="s">
        <v>1796</v>
      </c>
      <c r="B867" s="16" t="s">
        <v>1797</v>
      </c>
      <c r="C867" s="16" t="s">
        <v>1684</v>
      </c>
      <c r="D867" s="16" t="s">
        <v>1686</v>
      </c>
      <c r="E867" s="16">
        <v>13110</v>
      </c>
      <c r="F867" s="16" t="s">
        <v>1796</v>
      </c>
      <c r="G867" s="16" t="s">
        <v>1797</v>
      </c>
      <c r="H867" s="16" t="s">
        <v>1684</v>
      </c>
    </row>
    <row r="868" spans="1:8">
      <c r="A868" s="16" t="s">
        <v>1796</v>
      </c>
      <c r="B868" s="16" t="s">
        <v>1797</v>
      </c>
      <c r="C868" s="16" t="s">
        <v>1684</v>
      </c>
      <c r="D868" s="16" t="s">
        <v>1687</v>
      </c>
      <c r="E868" s="16">
        <v>13111</v>
      </c>
      <c r="F868" s="16" t="s">
        <v>1796</v>
      </c>
      <c r="G868" s="16" t="s">
        <v>1797</v>
      </c>
      <c r="H868" s="16" t="s">
        <v>1684</v>
      </c>
    </row>
    <row r="869" spans="1:8">
      <c r="A869" s="16" t="s">
        <v>1796</v>
      </c>
      <c r="B869" s="16" t="s">
        <v>1797</v>
      </c>
      <c r="C869" s="16" t="s">
        <v>1684</v>
      </c>
      <c r="D869" s="16" t="s">
        <v>1688</v>
      </c>
      <c r="E869" s="16">
        <v>13112</v>
      </c>
      <c r="F869" s="16" t="s">
        <v>1796</v>
      </c>
      <c r="G869" s="16" t="s">
        <v>1797</v>
      </c>
      <c r="H869" s="16" t="s">
        <v>1684</v>
      </c>
    </row>
    <row r="870" spans="1:8">
      <c r="A870" s="16" t="s">
        <v>1796</v>
      </c>
      <c r="B870" s="16" t="s">
        <v>1797</v>
      </c>
      <c r="C870" s="16" t="s">
        <v>1684</v>
      </c>
      <c r="D870" s="16" t="s">
        <v>1689</v>
      </c>
      <c r="E870" s="16">
        <v>13113</v>
      </c>
      <c r="F870" s="16" t="s">
        <v>1796</v>
      </c>
      <c r="G870" s="16" t="s">
        <v>1797</v>
      </c>
      <c r="H870" s="16" t="s">
        <v>1684</v>
      </c>
    </row>
    <row r="871" spans="1:8">
      <c r="A871" s="16" t="s">
        <v>1796</v>
      </c>
      <c r="B871" s="16" t="s">
        <v>1797</v>
      </c>
      <c r="C871" s="16" t="s">
        <v>1684</v>
      </c>
      <c r="D871" s="16" t="s">
        <v>1690</v>
      </c>
      <c r="E871" s="16">
        <v>13114</v>
      </c>
      <c r="F871" s="16" t="s">
        <v>1796</v>
      </c>
      <c r="G871" s="16" t="s">
        <v>1797</v>
      </c>
      <c r="H871" s="16" t="s">
        <v>1684</v>
      </c>
    </row>
    <row r="872" spans="1:8">
      <c r="A872" s="16" t="s">
        <v>1796</v>
      </c>
      <c r="B872" s="16" t="s">
        <v>1797</v>
      </c>
      <c r="C872" s="16" t="s">
        <v>1684</v>
      </c>
      <c r="D872" s="16" t="s">
        <v>1691</v>
      </c>
      <c r="E872" s="16">
        <v>13115</v>
      </c>
      <c r="F872" s="16" t="s">
        <v>1796</v>
      </c>
      <c r="G872" s="16" t="s">
        <v>1797</v>
      </c>
      <c r="H872" s="16" t="s">
        <v>1684</v>
      </c>
    </row>
    <row r="873" spans="1:8">
      <c r="A873" s="16" t="s">
        <v>1796</v>
      </c>
      <c r="B873" s="16" t="s">
        <v>1797</v>
      </c>
      <c r="C873" s="16" t="s">
        <v>1684</v>
      </c>
      <c r="D873" s="16" t="s">
        <v>1692</v>
      </c>
      <c r="E873" s="16">
        <v>13116</v>
      </c>
      <c r="F873" s="16" t="s">
        <v>1796</v>
      </c>
      <c r="G873" s="16" t="s">
        <v>1797</v>
      </c>
      <c r="H873" s="16" t="s">
        <v>1684</v>
      </c>
    </row>
    <row r="874" spans="1:8">
      <c r="A874" s="16" t="s">
        <v>1796</v>
      </c>
      <c r="B874" s="16" t="s">
        <v>1797</v>
      </c>
      <c r="C874" s="16" t="s">
        <v>1693</v>
      </c>
      <c r="D874" s="16" t="s">
        <v>1694</v>
      </c>
      <c r="E874" s="16">
        <v>13120</v>
      </c>
      <c r="F874" s="16" t="s">
        <v>1796</v>
      </c>
      <c r="G874" s="16" t="s">
        <v>1797</v>
      </c>
      <c r="H874" s="16" t="s">
        <v>1693</v>
      </c>
    </row>
    <row r="875" spans="1:8">
      <c r="A875" s="16" t="s">
        <v>1796</v>
      </c>
      <c r="B875" s="16" t="s">
        <v>1797</v>
      </c>
      <c r="C875" s="16" t="s">
        <v>1693</v>
      </c>
      <c r="D875" s="16" t="s">
        <v>1695</v>
      </c>
      <c r="E875" s="16">
        <v>13121</v>
      </c>
      <c r="F875" s="16" t="s">
        <v>1796</v>
      </c>
      <c r="G875" s="16" t="s">
        <v>1797</v>
      </c>
      <c r="H875" s="16" t="s">
        <v>1693</v>
      </c>
    </row>
    <row r="876" spans="1:8">
      <c r="A876" s="16" t="s">
        <v>1796</v>
      </c>
      <c r="B876" s="16" t="s">
        <v>1797</v>
      </c>
      <c r="C876" s="16" t="s">
        <v>1693</v>
      </c>
      <c r="D876" s="16" t="s">
        <v>1696</v>
      </c>
      <c r="E876" s="16">
        <v>13122</v>
      </c>
      <c r="F876" s="16" t="s">
        <v>1796</v>
      </c>
      <c r="G876" s="16" t="s">
        <v>1797</v>
      </c>
      <c r="H876" s="16" t="s">
        <v>1693</v>
      </c>
    </row>
    <row r="877" spans="1:8">
      <c r="A877" s="16" t="s">
        <v>1796</v>
      </c>
      <c r="B877" s="16" t="s">
        <v>1797</v>
      </c>
      <c r="C877" s="16" t="s">
        <v>1693</v>
      </c>
      <c r="D877" s="16" t="s">
        <v>1697</v>
      </c>
      <c r="E877" s="16">
        <v>13123</v>
      </c>
      <c r="F877" s="16" t="s">
        <v>1796</v>
      </c>
      <c r="G877" s="16" t="s">
        <v>1797</v>
      </c>
      <c r="H877" s="16" t="s">
        <v>1693</v>
      </c>
    </row>
    <row r="878" spans="1:8">
      <c r="A878" s="16" t="s">
        <v>1796</v>
      </c>
      <c r="B878" s="16" t="s">
        <v>1797</v>
      </c>
      <c r="C878" s="16" t="s">
        <v>1693</v>
      </c>
      <c r="D878" s="16" t="s">
        <v>1698</v>
      </c>
      <c r="E878" s="16">
        <v>13124</v>
      </c>
      <c r="F878" s="16" t="s">
        <v>1796</v>
      </c>
      <c r="G878" s="16" t="s">
        <v>1797</v>
      </c>
      <c r="H878" s="16" t="s">
        <v>1693</v>
      </c>
    </row>
    <row r="879" spans="1:8">
      <c r="A879" s="16" t="s">
        <v>1796</v>
      </c>
      <c r="B879" s="16" t="s">
        <v>1797</v>
      </c>
      <c r="C879" s="16" t="s">
        <v>1693</v>
      </c>
      <c r="D879" s="16" t="s">
        <v>1699</v>
      </c>
      <c r="E879" s="16">
        <v>13125</v>
      </c>
      <c r="F879" s="16" t="s">
        <v>1796</v>
      </c>
      <c r="G879" s="16" t="s">
        <v>1797</v>
      </c>
      <c r="H879" s="16" t="s">
        <v>1693</v>
      </c>
    </row>
    <row r="880" spans="1:8">
      <c r="A880" s="16" t="s">
        <v>1796</v>
      </c>
      <c r="B880" s="16" t="s">
        <v>1797</v>
      </c>
      <c r="C880" s="16" t="s">
        <v>1693</v>
      </c>
      <c r="D880" s="16" t="s">
        <v>1700</v>
      </c>
      <c r="E880" s="16">
        <v>13126</v>
      </c>
      <c r="F880" s="16" t="s">
        <v>1796</v>
      </c>
      <c r="G880" s="16" t="s">
        <v>1797</v>
      </c>
      <c r="H880" s="16" t="s">
        <v>1693</v>
      </c>
    </row>
    <row r="881" spans="1:8">
      <c r="A881" s="16" t="s">
        <v>1796</v>
      </c>
      <c r="B881" s="16" t="s">
        <v>1797</v>
      </c>
      <c r="C881" s="16" t="s">
        <v>1701</v>
      </c>
      <c r="D881" s="16" t="s">
        <v>1702</v>
      </c>
      <c r="E881" s="16">
        <v>13130</v>
      </c>
      <c r="F881" s="16" t="s">
        <v>1796</v>
      </c>
      <c r="G881" s="16" t="s">
        <v>1797</v>
      </c>
      <c r="H881" s="16" t="s">
        <v>1701</v>
      </c>
    </row>
    <row r="882" spans="1:8">
      <c r="A882" s="16" t="s">
        <v>1796</v>
      </c>
      <c r="B882" s="16" t="s">
        <v>1797</v>
      </c>
      <c r="C882" s="16" t="s">
        <v>1701</v>
      </c>
      <c r="D882" s="16" t="s">
        <v>1703</v>
      </c>
      <c r="E882" s="16">
        <v>13131</v>
      </c>
      <c r="F882" s="16" t="s">
        <v>1796</v>
      </c>
      <c r="G882" s="16" t="s">
        <v>1797</v>
      </c>
      <c r="H882" s="16" t="s">
        <v>1701</v>
      </c>
    </row>
    <row r="883" spans="1:8">
      <c r="A883" s="16" t="s">
        <v>1796</v>
      </c>
      <c r="B883" s="16" t="s">
        <v>1797</v>
      </c>
      <c r="C883" s="16" t="s">
        <v>1701</v>
      </c>
      <c r="D883" s="16" t="s">
        <v>1704</v>
      </c>
      <c r="E883" s="16">
        <v>13132</v>
      </c>
      <c r="F883" s="16" t="s">
        <v>1796</v>
      </c>
      <c r="G883" s="16" t="s">
        <v>1797</v>
      </c>
      <c r="H883" s="16" t="s">
        <v>1701</v>
      </c>
    </row>
    <row r="884" spans="1:8">
      <c r="A884" s="16" t="s">
        <v>1796</v>
      </c>
      <c r="B884" s="16" t="s">
        <v>1797</v>
      </c>
      <c r="C884" s="16" t="s">
        <v>1701</v>
      </c>
      <c r="D884" s="16" t="s">
        <v>1705</v>
      </c>
      <c r="E884" s="16">
        <v>13133</v>
      </c>
      <c r="F884" s="16" t="s">
        <v>1796</v>
      </c>
      <c r="G884" s="16" t="s">
        <v>1797</v>
      </c>
      <c r="H884" s="16" t="s">
        <v>1701</v>
      </c>
    </row>
    <row r="885" spans="1:8">
      <c r="A885" s="16" t="s">
        <v>1798</v>
      </c>
      <c r="B885" s="16" t="s">
        <v>1799</v>
      </c>
      <c r="C885" s="16" t="s">
        <v>1706</v>
      </c>
      <c r="D885" s="16" t="s">
        <v>1707</v>
      </c>
      <c r="E885" s="16">
        <v>14000</v>
      </c>
      <c r="F885" s="16" t="s">
        <v>1798</v>
      </c>
      <c r="G885" s="16" t="s">
        <v>1799</v>
      </c>
      <c r="H885" s="16" t="s">
        <v>1706</v>
      </c>
    </row>
    <row r="886" spans="1:8">
      <c r="A886" s="16" t="s">
        <v>1798</v>
      </c>
      <c r="B886" s="16" t="s">
        <v>1799</v>
      </c>
      <c r="C886" s="16" t="s">
        <v>1706</v>
      </c>
      <c r="D886" s="16" t="s">
        <v>1708</v>
      </c>
      <c r="E886" s="16">
        <v>14001</v>
      </c>
      <c r="F886" s="16" t="s">
        <v>1798</v>
      </c>
      <c r="G886" s="16" t="s">
        <v>1799</v>
      </c>
      <c r="H886" s="16" t="s">
        <v>1706</v>
      </c>
    </row>
    <row r="887" spans="1:8">
      <c r="A887" s="16" t="s">
        <v>1798</v>
      </c>
      <c r="B887" s="16" t="s">
        <v>1799</v>
      </c>
      <c r="C887" s="16" t="s">
        <v>1706</v>
      </c>
      <c r="D887" s="16" t="s">
        <v>1709</v>
      </c>
      <c r="E887" s="16">
        <v>14002</v>
      </c>
      <c r="F887" s="16" t="s">
        <v>1798</v>
      </c>
      <c r="G887" s="16" t="s">
        <v>1799</v>
      </c>
      <c r="H887" s="16" t="s">
        <v>1706</v>
      </c>
    </row>
    <row r="888" spans="1:8">
      <c r="A888" s="16" t="s">
        <v>1798</v>
      </c>
      <c r="B888" s="16" t="s">
        <v>1799</v>
      </c>
      <c r="C888" s="16" t="s">
        <v>1706</v>
      </c>
      <c r="D888" s="16" t="s">
        <v>1710</v>
      </c>
      <c r="E888" s="16">
        <v>14003</v>
      </c>
      <c r="F888" s="16" t="s">
        <v>1798</v>
      </c>
      <c r="G888" s="16" t="s">
        <v>1799</v>
      </c>
      <c r="H888" s="16" t="s">
        <v>1706</v>
      </c>
    </row>
    <row r="889" spans="1:8">
      <c r="A889" s="16" t="s">
        <v>1798</v>
      </c>
      <c r="B889" s="16" t="s">
        <v>1799</v>
      </c>
      <c r="C889" s="16" t="s">
        <v>1706</v>
      </c>
      <c r="D889" s="16" t="s">
        <v>1711</v>
      </c>
      <c r="E889" s="16">
        <v>14004</v>
      </c>
      <c r="F889" s="16" t="s">
        <v>1798</v>
      </c>
      <c r="G889" s="16" t="s">
        <v>1799</v>
      </c>
      <c r="H889" s="16" t="s">
        <v>1706</v>
      </c>
    </row>
    <row r="890" spans="1:8">
      <c r="A890" s="16" t="s">
        <v>1798</v>
      </c>
      <c r="B890" s="16" t="s">
        <v>1799</v>
      </c>
      <c r="C890" s="16" t="s">
        <v>1706</v>
      </c>
      <c r="D890" s="16" t="s">
        <v>1712</v>
      </c>
      <c r="E890" s="16">
        <v>14006</v>
      </c>
      <c r="F890" s="16" t="s">
        <v>1798</v>
      </c>
      <c r="G890" s="16" t="s">
        <v>1799</v>
      </c>
      <c r="H890" s="16" t="s">
        <v>1706</v>
      </c>
    </row>
    <row r="891" spans="1:8">
      <c r="A891" s="16" t="s">
        <v>1798</v>
      </c>
      <c r="B891" s="16" t="s">
        <v>1799</v>
      </c>
      <c r="C891" s="16" t="s">
        <v>1713</v>
      </c>
      <c r="D891" s="16" t="s">
        <v>1714</v>
      </c>
      <c r="E891" s="16">
        <v>14010</v>
      </c>
      <c r="F891" s="16" t="s">
        <v>1798</v>
      </c>
      <c r="G891" s="16" t="s">
        <v>1799</v>
      </c>
      <c r="H891" s="16" t="s">
        <v>1713</v>
      </c>
    </row>
    <row r="892" spans="1:8">
      <c r="A892" s="16" t="s">
        <v>1798</v>
      </c>
      <c r="B892" s="16" t="s">
        <v>1799</v>
      </c>
      <c r="C892" s="16" t="s">
        <v>1713</v>
      </c>
      <c r="D892" s="16" t="s">
        <v>1715</v>
      </c>
      <c r="E892" s="16">
        <v>14014</v>
      </c>
      <c r="F892" s="16" t="s">
        <v>1798</v>
      </c>
      <c r="G892" s="16" t="s">
        <v>1799</v>
      </c>
      <c r="H892" s="16" t="s">
        <v>1713</v>
      </c>
    </row>
    <row r="893" spans="1:8">
      <c r="A893" s="16" t="s">
        <v>1798</v>
      </c>
      <c r="B893" s="16" t="s">
        <v>1799</v>
      </c>
      <c r="C893" s="16" t="s">
        <v>1716</v>
      </c>
      <c r="D893" s="16" t="s">
        <v>1717</v>
      </c>
      <c r="E893" s="16">
        <v>14020</v>
      </c>
      <c r="F893" s="16" t="s">
        <v>1798</v>
      </c>
      <c r="G893" s="16" t="s">
        <v>1799</v>
      </c>
      <c r="H893" s="16" t="s">
        <v>1716</v>
      </c>
    </row>
    <row r="894" spans="1:8">
      <c r="A894" s="16" t="s">
        <v>1798</v>
      </c>
      <c r="B894" s="16" t="s">
        <v>1799</v>
      </c>
      <c r="C894" s="16" t="s">
        <v>1716</v>
      </c>
      <c r="D894" s="16" t="s">
        <v>1718</v>
      </c>
      <c r="E894" s="16">
        <v>14021</v>
      </c>
      <c r="F894" s="16" t="s">
        <v>1798</v>
      </c>
      <c r="G894" s="16" t="s">
        <v>1799</v>
      </c>
      <c r="H894" s="16" t="s">
        <v>1716</v>
      </c>
    </row>
    <row r="895" spans="1:8">
      <c r="A895" s="16" t="s">
        <v>1798</v>
      </c>
      <c r="B895" s="16" t="s">
        <v>1799</v>
      </c>
      <c r="C895" s="16" t="s">
        <v>1719</v>
      </c>
      <c r="D895" s="16" t="s">
        <v>1720</v>
      </c>
      <c r="E895" s="16">
        <v>14030</v>
      </c>
      <c r="F895" s="16" t="s">
        <v>1798</v>
      </c>
      <c r="G895" s="16" t="s">
        <v>1799</v>
      </c>
      <c r="H895" s="16" t="s">
        <v>1719</v>
      </c>
    </row>
    <row r="896" spans="1:8">
      <c r="A896" s="16" t="s">
        <v>1798</v>
      </c>
      <c r="B896" s="16" t="s">
        <v>1799</v>
      </c>
      <c r="C896" s="16" t="s">
        <v>1719</v>
      </c>
      <c r="D896" s="16" t="s">
        <v>1721</v>
      </c>
      <c r="E896" s="16">
        <v>14031</v>
      </c>
      <c r="F896" s="16" t="s">
        <v>1798</v>
      </c>
      <c r="G896" s="16" t="s">
        <v>1799</v>
      </c>
      <c r="H896" s="16" t="s">
        <v>1719</v>
      </c>
    </row>
    <row r="897" spans="1:8">
      <c r="A897" s="16" t="s">
        <v>1798</v>
      </c>
      <c r="B897" s="16" t="s">
        <v>1799</v>
      </c>
      <c r="C897" s="16" t="s">
        <v>1719</v>
      </c>
      <c r="D897" s="16" t="s">
        <v>1722</v>
      </c>
      <c r="E897" s="16">
        <v>14032</v>
      </c>
      <c r="F897" s="16" t="s">
        <v>1798</v>
      </c>
      <c r="G897" s="16" t="s">
        <v>1799</v>
      </c>
      <c r="H897" s="16" t="s">
        <v>1719</v>
      </c>
    </row>
    <row r="898" spans="1:8">
      <c r="A898" s="16" t="s">
        <v>1798</v>
      </c>
      <c r="B898" s="16" t="s">
        <v>1799</v>
      </c>
      <c r="C898" s="16" t="s">
        <v>1719</v>
      </c>
      <c r="D898" s="16" t="s">
        <v>1723</v>
      </c>
      <c r="E898" s="16">
        <v>14033</v>
      </c>
      <c r="F898" s="16" t="s">
        <v>1798</v>
      </c>
      <c r="G898" s="16" t="s">
        <v>1799</v>
      </c>
      <c r="H898" s="16" t="s">
        <v>1719</v>
      </c>
    </row>
    <row r="899" spans="1:8">
      <c r="A899" s="16" t="s">
        <v>1798</v>
      </c>
      <c r="B899" s="16" t="s">
        <v>1799</v>
      </c>
      <c r="C899" s="16" t="s">
        <v>1719</v>
      </c>
      <c r="D899" s="16" t="s">
        <v>1724</v>
      </c>
      <c r="E899" s="16">
        <v>14034</v>
      </c>
      <c r="F899" s="16" t="s">
        <v>1798</v>
      </c>
      <c r="G899" s="16" t="s">
        <v>1799</v>
      </c>
      <c r="H899" s="16" t="s">
        <v>1719</v>
      </c>
    </row>
    <row r="900" spans="1:8">
      <c r="A900" s="16" t="s">
        <v>1798</v>
      </c>
      <c r="B900" s="16" t="s">
        <v>1799</v>
      </c>
      <c r="C900" s="16" t="s">
        <v>1719</v>
      </c>
      <c r="D900" s="16" t="s">
        <v>1725</v>
      </c>
      <c r="E900" s="16">
        <v>14035</v>
      </c>
      <c r="F900" s="16" t="s">
        <v>1798</v>
      </c>
      <c r="G900" s="16" t="s">
        <v>1799</v>
      </c>
      <c r="H900" s="16" t="s">
        <v>1719</v>
      </c>
    </row>
    <row r="901" spans="1:8">
      <c r="A901" s="16" t="s">
        <v>1798</v>
      </c>
      <c r="B901" s="16" t="s">
        <v>1799</v>
      </c>
      <c r="C901" s="16" t="s">
        <v>1719</v>
      </c>
      <c r="D901" s="16" t="s">
        <v>1726</v>
      </c>
      <c r="E901" s="16">
        <v>14036</v>
      </c>
      <c r="F901" s="16" t="s">
        <v>1798</v>
      </c>
      <c r="G901" s="16" t="s">
        <v>1799</v>
      </c>
      <c r="H901" s="16" t="s">
        <v>1719</v>
      </c>
    </row>
    <row r="902" spans="1:8">
      <c r="A902" s="16" t="s">
        <v>1798</v>
      </c>
      <c r="B902" s="16" t="s">
        <v>1799</v>
      </c>
      <c r="C902" s="16" t="s">
        <v>1719</v>
      </c>
      <c r="D902" s="16" t="s">
        <v>1727</v>
      </c>
      <c r="E902" s="16">
        <v>14037</v>
      </c>
      <c r="F902" s="16" t="s">
        <v>1798</v>
      </c>
      <c r="G902" s="16" t="s">
        <v>1799</v>
      </c>
      <c r="H902" s="16" t="s">
        <v>1719</v>
      </c>
    </row>
    <row r="903" spans="1:8">
      <c r="A903" s="16" t="s">
        <v>1798</v>
      </c>
      <c r="B903" s="16" t="s">
        <v>1799</v>
      </c>
      <c r="C903" s="16" t="s">
        <v>1719</v>
      </c>
      <c r="D903" s="16" t="s">
        <v>1728</v>
      </c>
      <c r="E903" s="16">
        <v>14038</v>
      </c>
      <c r="F903" s="16" t="s">
        <v>1798</v>
      </c>
      <c r="G903" s="16" t="s">
        <v>1799</v>
      </c>
      <c r="H903" s="16" t="s">
        <v>1719</v>
      </c>
    </row>
    <row r="904" spans="1:8">
      <c r="A904" s="16" t="s">
        <v>1798</v>
      </c>
      <c r="B904" s="16" t="s">
        <v>1799</v>
      </c>
      <c r="C904" s="16" t="s">
        <v>1719</v>
      </c>
      <c r="D904" s="16" t="s">
        <v>1729</v>
      </c>
      <c r="E904" s="16">
        <v>14039</v>
      </c>
      <c r="F904" s="16" t="s">
        <v>1798</v>
      </c>
      <c r="G904" s="16" t="s">
        <v>1799</v>
      </c>
      <c r="H904" s="16" t="s">
        <v>1719</v>
      </c>
    </row>
    <row r="905" spans="1:8">
      <c r="A905" s="16" t="s">
        <v>1798</v>
      </c>
      <c r="B905" s="16" t="s">
        <v>1799</v>
      </c>
      <c r="C905" s="16" t="s">
        <v>1730</v>
      </c>
      <c r="D905" s="16" t="s">
        <v>1731</v>
      </c>
      <c r="E905" s="16">
        <v>14040</v>
      </c>
      <c r="F905" s="16" t="s">
        <v>1798</v>
      </c>
      <c r="G905" s="16" t="s">
        <v>1799</v>
      </c>
      <c r="H905" s="16" t="s">
        <v>1730</v>
      </c>
    </row>
    <row r="906" spans="1:8">
      <c r="A906" s="16" t="s">
        <v>1798</v>
      </c>
      <c r="B906" s="16" t="s">
        <v>1799</v>
      </c>
      <c r="C906" s="16" t="s">
        <v>1730</v>
      </c>
      <c r="D906" s="16" t="s">
        <v>1732</v>
      </c>
      <c r="E906" s="16">
        <v>14041</v>
      </c>
      <c r="F906" s="16" t="s">
        <v>1798</v>
      </c>
      <c r="G906" s="16" t="s">
        <v>1799</v>
      </c>
      <c r="H906" s="16" t="s">
        <v>1730</v>
      </c>
    </row>
    <row r="907" spans="1:8">
      <c r="A907" s="16" t="s">
        <v>1798</v>
      </c>
      <c r="B907" s="16" t="s">
        <v>1799</v>
      </c>
      <c r="C907" s="16" t="s">
        <v>1730</v>
      </c>
      <c r="D907" s="16" t="s">
        <v>1733</v>
      </c>
      <c r="E907" s="16">
        <v>14042</v>
      </c>
      <c r="F907" s="16" t="s">
        <v>1798</v>
      </c>
      <c r="G907" s="16" t="s">
        <v>1799</v>
      </c>
      <c r="H907" s="16" t="s">
        <v>1730</v>
      </c>
    </row>
    <row r="908" spans="1:8">
      <c r="A908" s="16" t="s">
        <v>1798</v>
      </c>
      <c r="B908" s="16" t="s">
        <v>1799</v>
      </c>
      <c r="C908" s="16" t="s">
        <v>1734</v>
      </c>
      <c r="D908" s="16" t="s">
        <v>1735</v>
      </c>
      <c r="E908" s="16">
        <v>14050</v>
      </c>
      <c r="F908" s="16" t="s">
        <v>1798</v>
      </c>
      <c r="G908" s="16" t="s">
        <v>1799</v>
      </c>
      <c r="H908" s="16" t="s">
        <v>1734</v>
      </c>
    </row>
    <row r="909" spans="1:8">
      <c r="A909" s="16" t="s">
        <v>1798</v>
      </c>
      <c r="B909" s="16" t="s">
        <v>1799</v>
      </c>
      <c r="C909" s="16" t="s">
        <v>1734</v>
      </c>
      <c r="D909" s="16" t="s">
        <v>1736</v>
      </c>
      <c r="E909" s="16">
        <v>14051</v>
      </c>
      <c r="F909" s="16" t="s">
        <v>1798</v>
      </c>
      <c r="G909" s="16" t="s">
        <v>1799</v>
      </c>
      <c r="H909" s="16" t="s">
        <v>1734</v>
      </c>
    </row>
    <row r="910" spans="1:8">
      <c r="A910" s="16" t="s">
        <v>1798</v>
      </c>
      <c r="B910" s="16" t="s">
        <v>1799</v>
      </c>
      <c r="C910" s="16" t="s">
        <v>1734</v>
      </c>
      <c r="D910" s="16" t="s">
        <v>1737</v>
      </c>
      <c r="E910" s="16">
        <v>14052</v>
      </c>
      <c r="F910" s="16" t="s">
        <v>1798</v>
      </c>
      <c r="G910" s="16" t="s">
        <v>1799</v>
      </c>
      <c r="H910" s="16" t="s">
        <v>1734</v>
      </c>
    </row>
    <row r="911" spans="1:8">
      <c r="A911" s="16" t="s">
        <v>1798</v>
      </c>
      <c r="B911" s="16" t="s">
        <v>1799</v>
      </c>
      <c r="C911" s="16" t="s">
        <v>1738</v>
      </c>
      <c r="D911" s="16" t="s">
        <v>1739</v>
      </c>
      <c r="E911" s="16">
        <v>14060</v>
      </c>
      <c r="F911" s="16" t="s">
        <v>1798</v>
      </c>
      <c r="G911" s="16" t="s">
        <v>1799</v>
      </c>
      <c r="H911" s="16" t="s">
        <v>1738</v>
      </c>
    </row>
    <row r="912" spans="1:8">
      <c r="A912" s="16" t="s">
        <v>1798</v>
      </c>
      <c r="B912" s="16" t="s">
        <v>1799</v>
      </c>
      <c r="C912" s="16" t="s">
        <v>1738</v>
      </c>
      <c r="D912" s="16" t="s">
        <v>1740</v>
      </c>
      <c r="E912" s="16">
        <v>14061</v>
      </c>
      <c r="F912" s="16" t="s">
        <v>1798</v>
      </c>
      <c r="G912" s="16" t="s">
        <v>1799</v>
      </c>
      <c r="H912" s="16" t="s">
        <v>1738</v>
      </c>
    </row>
    <row r="913" spans="1:8">
      <c r="A913" s="16" t="s">
        <v>1798</v>
      </c>
      <c r="B913" s="16" t="s">
        <v>1799</v>
      </c>
      <c r="C913" s="16" t="s">
        <v>1738</v>
      </c>
      <c r="D913" s="16" t="s">
        <v>1741</v>
      </c>
      <c r="E913" s="16">
        <v>14062</v>
      </c>
      <c r="F913" s="16" t="s">
        <v>1798</v>
      </c>
      <c r="G913" s="16" t="s">
        <v>1799</v>
      </c>
      <c r="H913" s="16" t="s">
        <v>1738</v>
      </c>
    </row>
    <row r="914" spans="1:8">
      <c r="A914" s="16" t="s">
        <v>1798</v>
      </c>
      <c r="B914" s="16" t="s">
        <v>1799</v>
      </c>
      <c r="C914" s="16" t="s">
        <v>1738</v>
      </c>
      <c r="D914" s="16" t="s">
        <v>1742</v>
      </c>
      <c r="E914" s="16">
        <v>14063</v>
      </c>
      <c r="F914" s="16" t="s">
        <v>1798</v>
      </c>
      <c r="G914" s="16" t="s">
        <v>1799</v>
      </c>
      <c r="H914" s="16" t="s">
        <v>1738</v>
      </c>
    </row>
    <row r="915" spans="1:8">
      <c r="A915" s="16" t="s">
        <v>1798</v>
      </c>
      <c r="B915" s="16" t="s">
        <v>1799</v>
      </c>
      <c r="C915" s="16" t="s">
        <v>1738</v>
      </c>
      <c r="D915" s="16" t="s">
        <v>1743</v>
      </c>
      <c r="E915" s="16">
        <v>14064</v>
      </c>
      <c r="F915" s="16" t="s">
        <v>1798</v>
      </c>
      <c r="G915" s="16" t="s">
        <v>1799</v>
      </c>
      <c r="H915" s="16" t="s">
        <v>1738</v>
      </c>
    </row>
    <row r="916" spans="1:8">
      <c r="A916" s="16" t="s">
        <v>1798</v>
      </c>
      <c r="B916" s="16" t="s">
        <v>1799</v>
      </c>
      <c r="C916" s="16" t="s">
        <v>1738</v>
      </c>
      <c r="D916" s="16" t="s">
        <v>1744</v>
      </c>
      <c r="E916" s="16">
        <v>14065</v>
      </c>
      <c r="F916" s="16" t="s">
        <v>1798</v>
      </c>
      <c r="G916" s="16" t="s">
        <v>1799</v>
      </c>
      <c r="H916" s="16" t="s">
        <v>1738</v>
      </c>
    </row>
    <row r="917" spans="1:8">
      <c r="A917" s="16" t="s">
        <v>1798</v>
      </c>
      <c r="B917" s="16" t="s">
        <v>1799</v>
      </c>
      <c r="C917" s="16" t="s">
        <v>1738</v>
      </c>
      <c r="D917" s="16" t="s">
        <v>1745</v>
      </c>
      <c r="E917" s="16">
        <v>14066</v>
      </c>
      <c r="F917" s="16" t="s">
        <v>1798</v>
      </c>
      <c r="G917" s="16" t="s">
        <v>1799</v>
      </c>
      <c r="H917" s="16" t="s">
        <v>1738</v>
      </c>
    </row>
    <row r="918" spans="1:8">
      <c r="A918" s="16" t="s">
        <v>1798</v>
      </c>
      <c r="B918" s="16" t="s">
        <v>1799</v>
      </c>
      <c r="C918" s="16" t="s">
        <v>1746</v>
      </c>
      <c r="D918" s="16" t="s">
        <v>1747</v>
      </c>
      <c r="E918" s="16">
        <v>14070</v>
      </c>
      <c r="F918" s="16" t="s">
        <v>1798</v>
      </c>
      <c r="G918" s="16" t="s">
        <v>1799</v>
      </c>
      <c r="H918" s="16" t="s">
        <v>1746</v>
      </c>
    </row>
    <row r="919" spans="1:8">
      <c r="A919" s="16" t="s">
        <v>1798</v>
      </c>
      <c r="B919" s="16" t="s">
        <v>1799</v>
      </c>
      <c r="C919" s="16" t="s">
        <v>1748</v>
      </c>
      <c r="D919" s="16" t="s">
        <v>1749</v>
      </c>
      <c r="E919" s="16">
        <v>14080</v>
      </c>
      <c r="F919" s="16" t="s">
        <v>1798</v>
      </c>
      <c r="G919" s="16" t="s">
        <v>1799</v>
      </c>
      <c r="H919" s="16" t="s">
        <v>1748</v>
      </c>
    </row>
    <row r="920" spans="1:8">
      <c r="A920" s="16" t="s">
        <v>1798</v>
      </c>
      <c r="B920" s="16" t="s">
        <v>1799</v>
      </c>
      <c r="C920" s="16" t="s">
        <v>1748</v>
      </c>
      <c r="D920" s="16" t="s">
        <v>1750</v>
      </c>
      <c r="E920" s="16">
        <v>14081</v>
      </c>
      <c r="F920" s="16" t="s">
        <v>1798</v>
      </c>
      <c r="G920" s="16" t="s">
        <v>1799</v>
      </c>
      <c r="H920" s="16" t="s">
        <v>1748</v>
      </c>
    </row>
    <row r="921" spans="1:8">
      <c r="A921" s="16" t="s">
        <v>1798</v>
      </c>
      <c r="B921" s="16" t="s">
        <v>1799</v>
      </c>
      <c r="C921" s="16" t="s">
        <v>1751</v>
      </c>
      <c r="D921" s="16" t="s">
        <v>1752</v>
      </c>
      <c r="E921" s="16">
        <v>14090</v>
      </c>
      <c r="F921" s="16" t="s">
        <v>1798</v>
      </c>
      <c r="G921" s="16" t="s">
        <v>1799</v>
      </c>
      <c r="H921" s="16" t="s">
        <v>1751</v>
      </c>
    </row>
    <row r="922" spans="1:8">
      <c r="A922" s="16" t="s">
        <v>1798</v>
      </c>
      <c r="B922" s="16" t="s">
        <v>1799</v>
      </c>
      <c r="C922" s="16" t="s">
        <v>1751</v>
      </c>
      <c r="D922" s="16" t="s">
        <v>1753</v>
      </c>
      <c r="E922" s="16">
        <v>14091</v>
      </c>
      <c r="F922" s="16" t="s">
        <v>1798</v>
      </c>
      <c r="G922" s="16" t="s">
        <v>1799</v>
      </c>
      <c r="H922" s="16" t="s">
        <v>1751</v>
      </c>
    </row>
    <row r="923" spans="1:8">
      <c r="A923" s="16" t="s">
        <v>1798</v>
      </c>
      <c r="B923" s="16" t="s">
        <v>1799</v>
      </c>
      <c r="C923" s="16" t="s">
        <v>1751</v>
      </c>
      <c r="D923" s="16" t="s">
        <v>1754</v>
      </c>
      <c r="E923" s="16">
        <v>14092</v>
      </c>
      <c r="F923" s="16" t="s">
        <v>1798</v>
      </c>
      <c r="G923" s="16" t="s">
        <v>1799</v>
      </c>
      <c r="H923" s="16" t="s">
        <v>1751</v>
      </c>
    </row>
    <row r="924" spans="1:8">
      <c r="A924" s="16" t="s">
        <v>1798</v>
      </c>
      <c r="B924" s="16" t="s">
        <v>1799</v>
      </c>
      <c r="C924" s="16" t="s">
        <v>1751</v>
      </c>
      <c r="D924" s="16" t="s">
        <v>1755</v>
      </c>
      <c r="E924" s="16">
        <v>14093</v>
      </c>
      <c r="F924" s="16" t="s">
        <v>1798</v>
      </c>
      <c r="G924" s="16" t="s">
        <v>1799</v>
      </c>
      <c r="H924" s="16" t="s">
        <v>1751</v>
      </c>
    </row>
    <row r="925" spans="1:8">
      <c r="A925" s="16" t="s">
        <v>1798</v>
      </c>
      <c r="B925" s="16" t="s">
        <v>1799</v>
      </c>
      <c r="C925" s="16" t="s">
        <v>1751</v>
      </c>
      <c r="D925" s="16" t="s">
        <v>1756</v>
      </c>
      <c r="E925" s="16">
        <v>14094</v>
      </c>
      <c r="F925" s="16" t="s">
        <v>1798</v>
      </c>
      <c r="G925" s="16" t="s">
        <v>1799</v>
      </c>
      <c r="H925" s="16" t="s">
        <v>1751</v>
      </c>
    </row>
    <row r="926" spans="1:8">
      <c r="A926" s="16" t="s">
        <v>1798</v>
      </c>
      <c r="B926" s="16" t="s">
        <v>1799</v>
      </c>
      <c r="C926" s="16" t="s">
        <v>1751</v>
      </c>
      <c r="D926" s="16" t="s">
        <v>1757</v>
      </c>
      <c r="E926" s="16">
        <v>14095</v>
      </c>
      <c r="F926" s="16" t="s">
        <v>1798</v>
      </c>
      <c r="G926" s="16" t="s">
        <v>1799</v>
      </c>
      <c r="H926" s="16" t="s">
        <v>1751</v>
      </c>
    </row>
    <row r="927" spans="1:8">
      <c r="A927" s="16" t="s">
        <v>1798</v>
      </c>
      <c r="B927" s="16" t="s">
        <v>1799</v>
      </c>
      <c r="C927" s="16" t="s">
        <v>1751</v>
      </c>
      <c r="D927" s="16" t="s">
        <v>1758</v>
      </c>
      <c r="E927" s="16">
        <v>14096</v>
      </c>
      <c r="F927" s="16" t="s">
        <v>1798</v>
      </c>
      <c r="G927" s="16" t="s">
        <v>1799</v>
      </c>
      <c r="H927" s="16" t="s">
        <v>1751</v>
      </c>
    </row>
    <row r="928" spans="1:8">
      <c r="A928" s="16" t="s">
        <v>1798</v>
      </c>
      <c r="B928" s="16" t="s">
        <v>1799</v>
      </c>
      <c r="C928" s="16" t="s">
        <v>1759</v>
      </c>
      <c r="D928" s="16" t="s">
        <v>1760</v>
      </c>
      <c r="E928" s="16">
        <v>14100</v>
      </c>
      <c r="F928" s="16" t="s">
        <v>1798</v>
      </c>
      <c r="G928" s="16" t="s">
        <v>1799</v>
      </c>
      <c r="H928" s="16" t="s">
        <v>1759</v>
      </c>
    </row>
    <row r="929" spans="1:8">
      <c r="A929" s="16" t="s">
        <v>1798</v>
      </c>
      <c r="B929" s="16" t="s">
        <v>1799</v>
      </c>
      <c r="C929" s="16" t="s">
        <v>1759</v>
      </c>
      <c r="D929" s="16" t="s">
        <v>1761</v>
      </c>
      <c r="E929" s="16">
        <v>14101</v>
      </c>
      <c r="F929" s="16" t="s">
        <v>1798</v>
      </c>
      <c r="G929" s="16" t="s">
        <v>1799</v>
      </c>
      <c r="H929" s="16" t="s">
        <v>1759</v>
      </c>
    </row>
    <row r="930" spans="1:8">
      <c r="A930" s="16" t="s">
        <v>1798</v>
      </c>
      <c r="B930" s="16" t="s">
        <v>1799</v>
      </c>
      <c r="C930" s="16" t="s">
        <v>1759</v>
      </c>
      <c r="D930" s="16" t="s">
        <v>1762</v>
      </c>
      <c r="E930" s="16">
        <v>14102</v>
      </c>
      <c r="F930" s="16" t="s">
        <v>1798</v>
      </c>
      <c r="G930" s="16" t="s">
        <v>1799</v>
      </c>
      <c r="H930" s="16" t="s">
        <v>1759</v>
      </c>
    </row>
    <row r="931" spans="1:8">
      <c r="A931" s="16" t="s">
        <v>1798</v>
      </c>
      <c r="B931" s="16" t="s">
        <v>1799</v>
      </c>
      <c r="C931" s="16" t="s">
        <v>1759</v>
      </c>
      <c r="D931" s="16" t="s">
        <v>1763</v>
      </c>
      <c r="E931" s="16">
        <v>14103</v>
      </c>
      <c r="F931" s="16" t="s">
        <v>1798</v>
      </c>
      <c r="G931" s="16" t="s">
        <v>1799</v>
      </c>
      <c r="H931" s="16" t="s">
        <v>1759</v>
      </c>
    </row>
    <row r="932" spans="1:8">
      <c r="A932" s="16" t="s">
        <v>1798</v>
      </c>
      <c r="B932" s="16" t="s">
        <v>1799</v>
      </c>
      <c r="C932" s="16" t="s">
        <v>1764</v>
      </c>
      <c r="D932" s="16" t="s">
        <v>1765</v>
      </c>
      <c r="E932" s="16">
        <v>14123</v>
      </c>
      <c r="F932" s="16" t="s">
        <v>1798</v>
      </c>
      <c r="G932" s="16" t="s">
        <v>1799</v>
      </c>
      <c r="H932" s="16" t="s">
        <v>1764</v>
      </c>
    </row>
    <row r="933" spans="1:8">
      <c r="A933" s="16" t="s">
        <v>1798</v>
      </c>
      <c r="B933" s="16" t="s">
        <v>1799</v>
      </c>
      <c r="C933" s="16" t="s">
        <v>1764</v>
      </c>
      <c r="D933" s="16" t="s">
        <v>1766</v>
      </c>
      <c r="E933" s="16">
        <v>14125</v>
      </c>
      <c r="F933" s="16" t="s">
        <v>1798</v>
      </c>
      <c r="G933" s="16" t="s">
        <v>1799</v>
      </c>
      <c r="H933" s="16" t="s">
        <v>1764</v>
      </c>
    </row>
    <row r="934" spans="1:8">
      <c r="A934" s="16" t="s">
        <v>1798</v>
      </c>
      <c r="B934" s="16" t="s">
        <v>1799</v>
      </c>
      <c r="C934" s="16" t="s">
        <v>1767</v>
      </c>
      <c r="D934" s="16" t="s">
        <v>1768</v>
      </c>
      <c r="E934" s="16">
        <v>14132</v>
      </c>
      <c r="F934" s="16" t="s">
        <v>1798</v>
      </c>
      <c r="G934" s="16" t="s">
        <v>1799</v>
      </c>
      <c r="H934" s="16" t="s">
        <v>1767</v>
      </c>
    </row>
    <row r="935" spans="1:8">
      <c r="A935" s="16" t="s">
        <v>1798</v>
      </c>
      <c r="B935" s="16" t="s">
        <v>1799</v>
      </c>
      <c r="C935" s="16" t="s">
        <v>1767</v>
      </c>
      <c r="D935" s="16" t="s">
        <v>1769</v>
      </c>
      <c r="E935" s="16">
        <v>14134</v>
      </c>
      <c r="F935" s="16" t="s">
        <v>1798</v>
      </c>
      <c r="G935" s="16" t="s">
        <v>1799</v>
      </c>
      <c r="H935" s="16" t="s">
        <v>1767</v>
      </c>
    </row>
    <row r="936" spans="1:8">
      <c r="A936" s="16" t="s">
        <v>1798</v>
      </c>
      <c r="B936" s="16" t="s">
        <v>1799</v>
      </c>
      <c r="C936" s="16" t="s">
        <v>1767</v>
      </c>
      <c r="D936" s="16" t="s">
        <v>1770</v>
      </c>
      <c r="E936" s="16">
        <v>14135</v>
      </c>
      <c r="F936" s="16" t="s">
        <v>1798</v>
      </c>
      <c r="G936" s="16" t="s">
        <v>1799</v>
      </c>
      <c r="H936" s="16" t="s">
        <v>1767</v>
      </c>
    </row>
    <row r="937" spans="1:8">
      <c r="A937" s="16" t="s">
        <v>1798</v>
      </c>
      <c r="B937" s="16" t="s">
        <v>1799</v>
      </c>
      <c r="C937" s="16" t="s">
        <v>1767</v>
      </c>
      <c r="D937" s="16" t="s">
        <v>1771</v>
      </c>
      <c r="E937" s="16">
        <v>14138</v>
      </c>
      <c r="F937" s="16" t="s">
        <v>1798</v>
      </c>
      <c r="G937" s="16" t="s">
        <v>1799</v>
      </c>
      <c r="H937" s="16" t="s">
        <v>1767</v>
      </c>
    </row>
    <row r="938" spans="1:8">
      <c r="A938" s="16" t="s">
        <v>1798</v>
      </c>
      <c r="B938" s="16" t="s">
        <v>1799</v>
      </c>
      <c r="C938" s="16" t="s">
        <v>1772</v>
      </c>
      <c r="D938" s="16" t="s">
        <v>1773</v>
      </c>
      <c r="E938" s="16">
        <v>14140</v>
      </c>
      <c r="F938" s="16" t="s">
        <v>1798</v>
      </c>
      <c r="G938" s="16" t="s">
        <v>1799</v>
      </c>
      <c r="H938" s="16" t="s">
        <v>1772</v>
      </c>
    </row>
    <row r="939" spans="1:8">
      <c r="A939" s="16" t="s">
        <v>1798</v>
      </c>
      <c r="B939" s="16" t="s">
        <v>1799</v>
      </c>
      <c r="C939" s="16" t="s">
        <v>1772</v>
      </c>
      <c r="D939" s="16" t="s">
        <v>1774</v>
      </c>
      <c r="E939" s="16">
        <v>14141</v>
      </c>
      <c r="F939" s="16" t="s">
        <v>1798</v>
      </c>
      <c r="G939" s="16" t="s">
        <v>1799</v>
      </c>
      <c r="H939" s="16" t="s">
        <v>1772</v>
      </c>
    </row>
    <row r="940" spans="1:8">
      <c r="A940" s="16" t="s">
        <v>1798</v>
      </c>
      <c r="B940" s="16" t="s">
        <v>1799</v>
      </c>
      <c r="C940" s="16" t="s">
        <v>1772</v>
      </c>
      <c r="D940" s="16" t="s">
        <v>1775</v>
      </c>
      <c r="E940" s="16">
        <v>14144</v>
      </c>
      <c r="F940" s="16" t="s">
        <v>1798</v>
      </c>
      <c r="G940" s="16" t="s">
        <v>1799</v>
      </c>
      <c r="H940" s="16" t="s">
        <v>1772</v>
      </c>
    </row>
    <row r="941" spans="1:8">
      <c r="A941" s="16" t="s">
        <v>1798</v>
      </c>
      <c r="B941" s="16" t="s">
        <v>1799</v>
      </c>
      <c r="C941" s="16" t="s">
        <v>1772</v>
      </c>
      <c r="D941" s="16" t="s">
        <v>1776</v>
      </c>
      <c r="E941" s="16">
        <v>14146</v>
      </c>
      <c r="F941" s="16" t="s">
        <v>1798</v>
      </c>
      <c r="G941" s="16" t="s">
        <v>1799</v>
      </c>
      <c r="H941" s="16" t="s">
        <v>1772</v>
      </c>
    </row>
    <row r="942" spans="1:8">
      <c r="A942" s="16" t="s">
        <v>1798</v>
      </c>
      <c r="B942" s="16" t="s">
        <v>1799</v>
      </c>
      <c r="C942" s="16" t="s">
        <v>1772</v>
      </c>
      <c r="D942" s="16" t="s">
        <v>1777</v>
      </c>
      <c r="E942" s="16">
        <v>14147</v>
      </c>
      <c r="F942" s="16" t="s">
        <v>1798</v>
      </c>
      <c r="G942" s="16" t="s">
        <v>1799</v>
      </c>
      <c r="H942" s="16" t="s">
        <v>1772</v>
      </c>
    </row>
    <row r="943" spans="1:8">
      <c r="A943" s="16" t="s">
        <v>1798</v>
      </c>
      <c r="B943" s="16" t="s">
        <v>1799</v>
      </c>
      <c r="C943" s="16" t="s">
        <v>1772</v>
      </c>
      <c r="D943" s="16" t="s">
        <v>1778</v>
      </c>
      <c r="E943" s="16">
        <v>14148</v>
      </c>
      <c r="F943" s="16" t="s">
        <v>1798</v>
      </c>
      <c r="G943" s="16" t="s">
        <v>1799</v>
      </c>
      <c r="H943" s="16" t="s">
        <v>1772</v>
      </c>
    </row>
    <row r="944" spans="1:8">
      <c r="A944" s="16" t="s">
        <v>1798</v>
      </c>
      <c r="B944" s="16" t="s">
        <v>1799</v>
      </c>
      <c r="C944" s="16" t="s">
        <v>1779</v>
      </c>
      <c r="D944" s="16" t="s">
        <v>1780</v>
      </c>
      <c r="E944" s="16">
        <v>14150</v>
      </c>
      <c r="F944" s="16" t="s">
        <v>1798</v>
      </c>
      <c r="G944" s="16" t="s">
        <v>1799</v>
      </c>
      <c r="H944" s="16" t="s">
        <v>1779</v>
      </c>
    </row>
    <row r="945" spans="1:8">
      <c r="A945" s="16" t="s">
        <v>1798</v>
      </c>
      <c r="B945" s="16" t="s">
        <v>1799</v>
      </c>
      <c r="C945" s="16" t="s">
        <v>1779</v>
      </c>
      <c r="D945" s="16" t="s">
        <v>1781</v>
      </c>
      <c r="E945" s="16">
        <v>14154</v>
      </c>
      <c r="F945" s="16" t="s">
        <v>1798</v>
      </c>
      <c r="G945" s="16" t="s">
        <v>1799</v>
      </c>
      <c r="H945" s="16" t="s">
        <v>1779</v>
      </c>
    </row>
    <row r="946" spans="1:8">
      <c r="A946" s="16" t="s">
        <v>1798</v>
      </c>
      <c r="B946" s="16" t="s">
        <v>1799</v>
      </c>
      <c r="C946" s="16" t="s">
        <v>1779</v>
      </c>
      <c r="D946" s="16" t="s">
        <v>1782</v>
      </c>
      <c r="E946" s="16">
        <v>14155</v>
      </c>
      <c r="F946" s="16" t="s">
        <v>1798</v>
      </c>
      <c r="G946" s="16" t="s">
        <v>1799</v>
      </c>
      <c r="H946" s="16" t="s">
        <v>1779</v>
      </c>
    </row>
    <row r="947" spans="1:8">
      <c r="A947" s="16" t="s">
        <v>1798</v>
      </c>
      <c r="B947" s="16" t="s">
        <v>1799</v>
      </c>
      <c r="C947" s="16" t="s">
        <v>1779</v>
      </c>
      <c r="D947" s="16" t="s">
        <v>1783</v>
      </c>
      <c r="E947" s="16">
        <v>14156</v>
      </c>
      <c r="F947" s="16" t="s">
        <v>1798</v>
      </c>
      <c r="G947" s="16" t="s">
        <v>1799</v>
      </c>
      <c r="H947" s="16" t="s">
        <v>1779</v>
      </c>
    </row>
    <row r="948" spans="1:8">
      <c r="A948" s="16" t="s">
        <v>1798</v>
      </c>
      <c r="B948" s="16" t="s">
        <v>1799</v>
      </c>
      <c r="C948" s="16" t="s">
        <v>1779</v>
      </c>
      <c r="D948" s="16" t="s">
        <v>1784</v>
      </c>
      <c r="E948" s="16">
        <v>14157</v>
      </c>
      <c r="F948" s="16" t="s">
        <v>1798</v>
      </c>
      <c r="G948" s="16" t="s">
        <v>1799</v>
      </c>
      <c r="H948" s="16" t="s">
        <v>1779</v>
      </c>
    </row>
    <row r="949" spans="1:8">
      <c r="A949" s="16" t="s">
        <v>1798</v>
      </c>
      <c r="B949" s="16" t="s">
        <v>1799</v>
      </c>
      <c r="C949" s="16" t="s">
        <v>1785</v>
      </c>
      <c r="D949" s="16" t="s">
        <v>1786</v>
      </c>
      <c r="E949" s="16">
        <v>14160</v>
      </c>
      <c r="F949" s="16" t="s">
        <v>1798</v>
      </c>
      <c r="G949" s="16" t="s">
        <v>1799</v>
      </c>
      <c r="H949" s="16" t="s">
        <v>1785</v>
      </c>
    </row>
    <row r="950" spans="1:8">
      <c r="A950" s="16" t="s">
        <v>1798</v>
      </c>
      <c r="B950" s="16" t="s">
        <v>1799</v>
      </c>
      <c r="C950" s="16" t="s">
        <v>1787</v>
      </c>
      <c r="D950" s="16" t="s">
        <v>1788</v>
      </c>
      <c r="E950" s="16">
        <v>14170</v>
      </c>
      <c r="F950" s="16" t="s">
        <v>1798</v>
      </c>
      <c r="G950" s="16" t="s">
        <v>1799</v>
      </c>
      <c r="H950" s="16" t="s">
        <v>1787</v>
      </c>
    </row>
    <row r="951" spans="1:8">
      <c r="A951" s="16" t="s">
        <v>1798</v>
      </c>
      <c r="B951" s="16" t="s">
        <v>1799</v>
      </c>
      <c r="C951" s="16" t="s">
        <v>1787</v>
      </c>
      <c r="D951" s="16" t="s">
        <v>1789</v>
      </c>
      <c r="E951" s="16">
        <v>14171</v>
      </c>
      <c r="F951" s="16" t="s">
        <v>1798</v>
      </c>
      <c r="G951" s="16" t="s">
        <v>1799</v>
      </c>
      <c r="H951" s="16" t="s">
        <v>1787</v>
      </c>
    </row>
  </sheetData>
  <autoFilter ref="A1:H951" xr:uid="{4B0BEB6A-374E-4929-930F-776C5021F70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5067E-8B3E-4803-ADF1-72DFCB127846}">
  <dimension ref="A1:G235"/>
  <sheetViews>
    <sheetView workbookViewId="0">
      <selection activeCell="E7" sqref="E7"/>
    </sheetView>
  </sheetViews>
  <sheetFormatPr baseColWidth="10" defaultRowHeight="15"/>
  <cols>
    <col min="1" max="1" width="39.33203125" bestFit="1" customWidth="1"/>
    <col min="2" max="2" width="14.83203125" style="15" customWidth="1"/>
    <col min="5" max="5" width="41.5" customWidth="1"/>
    <col min="6" max="7" width="20.1640625" customWidth="1"/>
    <col min="8" max="8" width="17.83203125" customWidth="1"/>
  </cols>
  <sheetData>
    <row r="1" spans="1:7">
      <c r="A1" s="11" t="s">
        <v>123</v>
      </c>
      <c r="B1" s="12" t="s">
        <v>124</v>
      </c>
    </row>
    <row r="2" spans="1:7">
      <c r="A2" s="13" t="s">
        <v>125</v>
      </c>
      <c r="B2" s="14" t="s">
        <v>126</v>
      </c>
    </row>
    <row r="3" spans="1:7">
      <c r="A3" s="13" t="s">
        <v>127</v>
      </c>
      <c r="B3" s="14" t="s">
        <v>128</v>
      </c>
      <c r="E3" s="50" t="s">
        <v>129</v>
      </c>
      <c r="F3" s="50"/>
      <c r="G3" s="50"/>
    </row>
    <row r="4" spans="1:7">
      <c r="A4" s="13" t="s">
        <v>130</v>
      </c>
      <c r="B4" s="14" t="s">
        <v>131</v>
      </c>
      <c r="E4" s="11" t="s">
        <v>132</v>
      </c>
      <c r="F4" s="12" t="s">
        <v>124</v>
      </c>
      <c r="G4" s="12" t="s">
        <v>124</v>
      </c>
    </row>
    <row r="5" spans="1:7">
      <c r="A5" s="13" t="s">
        <v>133</v>
      </c>
      <c r="B5" s="14" t="s">
        <v>134</v>
      </c>
      <c r="E5" s="51" t="s">
        <v>1800</v>
      </c>
      <c r="F5" s="52" t="str">
        <f>VLOOKUP("*"&amp;E5&amp;"*",A:B,1,0)</f>
        <v>Roumanie</v>
      </c>
      <c r="G5" s="52" t="str">
        <f>VLOOKUP("*"&amp;E5&amp;"*",A:B,2,0)</f>
        <v>RO</v>
      </c>
    </row>
    <row r="6" spans="1:7">
      <c r="A6" s="13" t="s">
        <v>135</v>
      </c>
      <c r="B6" s="14" t="s">
        <v>136</v>
      </c>
      <c r="E6" s="51"/>
      <c r="F6" s="52"/>
      <c r="G6" s="52"/>
    </row>
    <row r="7" spans="1:7">
      <c r="A7" s="13" t="s">
        <v>137</v>
      </c>
      <c r="B7" s="14" t="s">
        <v>138</v>
      </c>
    </row>
    <row r="8" spans="1:7">
      <c r="A8" s="13" t="s">
        <v>139</v>
      </c>
      <c r="B8" s="14" t="s">
        <v>140</v>
      </c>
    </row>
    <row r="9" spans="1:7">
      <c r="A9" s="13" t="s">
        <v>141</v>
      </c>
      <c r="B9" s="14" t="s">
        <v>142</v>
      </c>
    </row>
    <row r="10" spans="1:7">
      <c r="A10" s="13" t="s">
        <v>143</v>
      </c>
      <c r="B10" s="14" t="s">
        <v>144</v>
      </c>
    </row>
    <row r="11" spans="1:7">
      <c r="A11" s="13" t="s">
        <v>145</v>
      </c>
      <c r="B11" s="14" t="s">
        <v>146</v>
      </c>
    </row>
    <row r="12" spans="1:7">
      <c r="A12" s="13" t="s">
        <v>147</v>
      </c>
      <c r="B12" s="14" t="s">
        <v>148</v>
      </c>
    </row>
    <row r="13" spans="1:7">
      <c r="A13" s="13" t="s">
        <v>149</v>
      </c>
      <c r="B13" s="14" t="s">
        <v>150</v>
      </c>
    </row>
    <row r="14" spans="1:7">
      <c r="A14" s="13" t="s">
        <v>151</v>
      </c>
      <c r="B14" s="14" t="s">
        <v>152</v>
      </c>
    </row>
    <row r="15" spans="1:7">
      <c r="A15" s="13" t="s">
        <v>153</v>
      </c>
      <c r="B15" s="14" t="s">
        <v>154</v>
      </c>
    </row>
    <row r="16" spans="1:7">
      <c r="A16" s="13" t="s">
        <v>155</v>
      </c>
      <c r="B16" s="14" t="s">
        <v>156</v>
      </c>
    </row>
    <row r="17" spans="1:2">
      <c r="A17" s="13" t="s">
        <v>157</v>
      </c>
      <c r="B17" s="14" t="s">
        <v>158</v>
      </c>
    </row>
    <row r="18" spans="1:2">
      <c r="A18" s="13" t="s">
        <v>159</v>
      </c>
      <c r="B18" s="14" t="s">
        <v>160</v>
      </c>
    </row>
    <row r="19" spans="1:2">
      <c r="A19" s="13" t="s">
        <v>161</v>
      </c>
      <c r="B19" s="14" t="s">
        <v>162</v>
      </c>
    </row>
    <row r="20" spans="1:2">
      <c r="A20" s="13" t="s">
        <v>163</v>
      </c>
      <c r="B20" s="14" t="s">
        <v>164</v>
      </c>
    </row>
    <row r="21" spans="1:2">
      <c r="A21" s="13" t="s">
        <v>165</v>
      </c>
      <c r="B21" s="14" t="s">
        <v>166</v>
      </c>
    </row>
    <row r="22" spans="1:2">
      <c r="A22" s="13" t="s">
        <v>167</v>
      </c>
      <c r="B22" s="14" t="s">
        <v>168</v>
      </c>
    </row>
    <row r="23" spans="1:2">
      <c r="A23" s="13" t="s">
        <v>169</v>
      </c>
      <c r="B23" s="14" t="s">
        <v>170</v>
      </c>
    </row>
    <row r="24" spans="1:2">
      <c r="A24" s="13" t="s">
        <v>171</v>
      </c>
      <c r="B24" s="14" t="s">
        <v>172</v>
      </c>
    </row>
    <row r="25" spans="1:2">
      <c r="A25" s="13" t="s">
        <v>173</v>
      </c>
      <c r="B25" s="14" t="s">
        <v>174</v>
      </c>
    </row>
    <row r="26" spans="1:2">
      <c r="A26" s="13" t="s">
        <v>175</v>
      </c>
      <c r="B26" s="14" t="s">
        <v>176</v>
      </c>
    </row>
    <row r="27" spans="1:2">
      <c r="A27" s="13" t="s">
        <v>177</v>
      </c>
      <c r="B27" s="14" t="s">
        <v>178</v>
      </c>
    </row>
    <row r="28" spans="1:2">
      <c r="A28" s="13" t="s">
        <v>179</v>
      </c>
      <c r="B28" s="14" t="s">
        <v>180</v>
      </c>
    </row>
    <row r="29" spans="1:2">
      <c r="A29" s="13" t="s">
        <v>181</v>
      </c>
      <c r="B29" s="14" t="s">
        <v>182</v>
      </c>
    </row>
    <row r="30" spans="1:2">
      <c r="A30" s="13" t="s">
        <v>183</v>
      </c>
      <c r="B30" s="14" t="s">
        <v>184</v>
      </c>
    </row>
    <row r="31" spans="1:2">
      <c r="A31" s="13" t="s">
        <v>185</v>
      </c>
      <c r="B31" s="14" t="s">
        <v>186</v>
      </c>
    </row>
    <row r="32" spans="1:2">
      <c r="A32" s="13" t="s">
        <v>187</v>
      </c>
      <c r="B32" s="14" t="s">
        <v>188</v>
      </c>
    </row>
    <row r="33" spans="1:2">
      <c r="A33" s="13" t="s">
        <v>189</v>
      </c>
      <c r="B33" s="14" t="s">
        <v>190</v>
      </c>
    </row>
    <row r="34" spans="1:2">
      <c r="A34" s="13" t="s">
        <v>191</v>
      </c>
      <c r="B34" s="14" t="s">
        <v>192</v>
      </c>
    </row>
    <row r="35" spans="1:2">
      <c r="A35" s="13" t="s">
        <v>193</v>
      </c>
      <c r="B35" s="14" t="s">
        <v>194</v>
      </c>
    </row>
    <row r="36" spans="1:2">
      <c r="A36" s="13" t="s">
        <v>195</v>
      </c>
      <c r="B36" s="14" t="s">
        <v>196</v>
      </c>
    </row>
    <row r="37" spans="1:2">
      <c r="A37" s="13" t="s">
        <v>197</v>
      </c>
      <c r="B37" s="14" t="s">
        <v>198</v>
      </c>
    </row>
    <row r="38" spans="1:2">
      <c r="A38" s="13" t="s">
        <v>199</v>
      </c>
      <c r="B38" s="14" t="s">
        <v>200</v>
      </c>
    </row>
    <row r="39" spans="1:2">
      <c r="A39" s="13" t="s">
        <v>201</v>
      </c>
      <c r="B39" s="14" t="s">
        <v>202</v>
      </c>
    </row>
    <row r="40" spans="1:2">
      <c r="A40" s="13" t="s">
        <v>203</v>
      </c>
      <c r="B40" s="14" t="s">
        <v>204</v>
      </c>
    </row>
    <row r="41" spans="1:2">
      <c r="A41" s="13" t="s">
        <v>205</v>
      </c>
      <c r="B41" s="14" t="s">
        <v>206</v>
      </c>
    </row>
    <row r="42" spans="1:2">
      <c r="A42" s="13" t="s">
        <v>207</v>
      </c>
      <c r="B42" s="14" t="s">
        <v>208</v>
      </c>
    </row>
    <row r="43" spans="1:2">
      <c r="A43" s="13" t="s">
        <v>209</v>
      </c>
      <c r="B43" s="14" t="s">
        <v>210</v>
      </c>
    </row>
    <row r="44" spans="1:2">
      <c r="A44" s="13" t="s">
        <v>211</v>
      </c>
      <c r="B44" s="14" t="s">
        <v>212</v>
      </c>
    </row>
    <row r="45" spans="1:2">
      <c r="A45" s="13" t="s">
        <v>213</v>
      </c>
      <c r="B45" s="14" t="s">
        <v>214</v>
      </c>
    </row>
    <row r="46" spans="1:2">
      <c r="A46" s="13" t="s">
        <v>215</v>
      </c>
      <c r="B46" s="14" t="s">
        <v>216</v>
      </c>
    </row>
    <row r="47" spans="1:2">
      <c r="A47" s="13" t="s">
        <v>217</v>
      </c>
      <c r="B47" s="14" t="s">
        <v>218</v>
      </c>
    </row>
    <row r="48" spans="1:2">
      <c r="A48" s="13" t="s">
        <v>219</v>
      </c>
      <c r="B48" s="14" t="s">
        <v>220</v>
      </c>
    </row>
    <row r="49" spans="1:2">
      <c r="A49" s="13" t="s">
        <v>221</v>
      </c>
      <c r="B49" s="14" t="s">
        <v>222</v>
      </c>
    </row>
    <row r="50" spans="1:2">
      <c r="A50" s="13" t="s">
        <v>223</v>
      </c>
      <c r="B50" s="14" t="s">
        <v>224</v>
      </c>
    </row>
    <row r="51" spans="1:2">
      <c r="A51" s="13" t="s">
        <v>225</v>
      </c>
      <c r="B51" s="14" t="s">
        <v>226</v>
      </c>
    </row>
    <row r="52" spans="1:2">
      <c r="A52" s="13" t="s">
        <v>227</v>
      </c>
      <c r="B52" s="14" t="s">
        <v>228</v>
      </c>
    </row>
    <row r="53" spans="1:2">
      <c r="A53" s="13" t="s">
        <v>229</v>
      </c>
      <c r="B53" s="14" t="s">
        <v>230</v>
      </c>
    </row>
    <row r="54" spans="1:2">
      <c r="A54" s="13" t="s">
        <v>231</v>
      </c>
      <c r="B54" s="14" t="s">
        <v>232</v>
      </c>
    </row>
    <row r="55" spans="1:2">
      <c r="A55" s="13" t="s">
        <v>233</v>
      </c>
      <c r="B55" s="14" t="s">
        <v>234</v>
      </c>
    </row>
    <row r="56" spans="1:2">
      <c r="A56" s="13" t="s">
        <v>235</v>
      </c>
      <c r="B56" s="14" t="s">
        <v>236</v>
      </c>
    </row>
    <row r="57" spans="1:2">
      <c r="A57" s="13" t="s">
        <v>237</v>
      </c>
      <c r="B57" s="14" t="s">
        <v>238</v>
      </c>
    </row>
    <row r="58" spans="1:2">
      <c r="A58" s="13" t="s">
        <v>239</v>
      </c>
      <c r="B58" s="14" t="s">
        <v>240</v>
      </c>
    </row>
    <row r="59" spans="1:2">
      <c r="A59" s="13" t="s">
        <v>241</v>
      </c>
      <c r="B59" s="14" t="s">
        <v>242</v>
      </c>
    </row>
    <row r="60" spans="1:2">
      <c r="A60" s="13" t="s">
        <v>243</v>
      </c>
      <c r="B60" s="14" t="s">
        <v>244</v>
      </c>
    </row>
    <row r="61" spans="1:2">
      <c r="A61" s="13" t="s">
        <v>245</v>
      </c>
      <c r="B61" s="14" t="s">
        <v>246</v>
      </c>
    </row>
    <row r="62" spans="1:2">
      <c r="A62" s="13" t="s">
        <v>247</v>
      </c>
      <c r="B62" s="14" t="s">
        <v>248</v>
      </c>
    </row>
    <row r="63" spans="1:2">
      <c r="A63" s="13" t="s">
        <v>249</v>
      </c>
      <c r="B63" s="14" t="s">
        <v>250</v>
      </c>
    </row>
    <row r="64" spans="1:2">
      <c r="A64" s="13" t="s">
        <v>251</v>
      </c>
      <c r="B64" s="14" t="s">
        <v>252</v>
      </c>
    </row>
    <row r="65" spans="1:2">
      <c r="A65" s="13" t="s">
        <v>253</v>
      </c>
      <c r="B65" s="14" t="s">
        <v>254</v>
      </c>
    </row>
    <row r="66" spans="1:2">
      <c r="A66" s="13" t="s">
        <v>255</v>
      </c>
      <c r="B66" s="14" t="s">
        <v>256</v>
      </c>
    </row>
    <row r="67" spans="1:2">
      <c r="A67" s="13" t="s">
        <v>257</v>
      </c>
      <c r="B67" s="14" t="s">
        <v>258</v>
      </c>
    </row>
    <row r="68" spans="1:2">
      <c r="A68" s="13" t="s">
        <v>259</v>
      </c>
      <c r="B68" s="14" t="s">
        <v>260</v>
      </c>
    </row>
    <row r="69" spans="1:2">
      <c r="A69" s="13" t="s">
        <v>261</v>
      </c>
      <c r="B69" s="14" t="s">
        <v>262</v>
      </c>
    </row>
    <row r="70" spans="1:2">
      <c r="A70" s="13" t="s">
        <v>263</v>
      </c>
      <c r="B70" s="14" t="s">
        <v>264</v>
      </c>
    </row>
    <row r="71" spans="1:2">
      <c r="A71" s="13" t="s">
        <v>265</v>
      </c>
      <c r="B71" s="14" t="s">
        <v>266</v>
      </c>
    </row>
    <row r="72" spans="1:2">
      <c r="A72" s="13" t="s">
        <v>267</v>
      </c>
      <c r="B72" s="14" t="s">
        <v>268</v>
      </c>
    </row>
    <row r="73" spans="1:2">
      <c r="A73" s="13" t="s">
        <v>269</v>
      </c>
      <c r="B73" s="14" t="s">
        <v>270</v>
      </c>
    </row>
    <row r="74" spans="1:2">
      <c r="A74" s="13" t="s">
        <v>271</v>
      </c>
      <c r="B74" s="14" t="s">
        <v>272</v>
      </c>
    </row>
    <row r="75" spans="1:2">
      <c r="A75" s="13" t="s">
        <v>273</v>
      </c>
      <c r="B75" s="14" t="s">
        <v>274</v>
      </c>
    </row>
    <row r="76" spans="1:2">
      <c r="A76" s="13" t="s">
        <v>275</v>
      </c>
      <c r="B76" s="14" t="s">
        <v>276</v>
      </c>
    </row>
    <row r="77" spans="1:2">
      <c r="A77" s="13" t="s">
        <v>277</v>
      </c>
      <c r="B77" s="14" t="s">
        <v>278</v>
      </c>
    </row>
    <row r="78" spans="1:2">
      <c r="A78" s="13" t="s">
        <v>279</v>
      </c>
      <c r="B78" s="14" t="s">
        <v>280</v>
      </c>
    </row>
    <row r="79" spans="1:2">
      <c r="A79" s="13" t="s">
        <v>281</v>
      </c>
      <c r="B79" s="14" t="s">
        <v>282</v>
      </c>
    </row>
    <row r="80" spans="1:2">
      <c r="A80" s="13" t="s">
        <v>283</v>
      </c>
      <c r="B80" s="14" t="s">
        <v>284</v>
      </c>
    </row>
    <row r="81" spans="1:2">
      <c r="A81" s="13" t="s">
        <v>285</v>
      </c>
      <c r="B81" s="14" t="s">
        <v>286</v>
      </c>
    </row>
    <row r="82" spans="1:2">
      <c r="A82" s="13" t="s">
        <v>287</v>
      </c>
      <c r="B82" s="14" t="s">
        <v>288</v>
      </c>
    </row>
    <row r="83" spans="1:2">
      <c r="A83" s="13" t="s">
        <v>289</v>
      </c>
      <c r="B83" s="14" t="s">
        <v>290</v>
      </c>
    </row>
    <row r="84" spans="1:2">
      <c r="A84" s="13" t="s">
        <v>291</v>
      </c>
      <c r="B84" s="14" t="s">
        <v>292</v>
      </c>
    </row>
    <row r="85" spans="1:2">
      <c r="A85" s="13" t="s">
        <v>293</v>
      </c>
      <c r="B85" s="14" t="s">
        <v>294</v>
      </c>
    </row>
    <row r="86" spans="1:2">
      <c r="A86" s="13" t="s">
        <v>295</v>
      </c>
      <c r="B86" s="14" t="s">
        <v>296</v>
      </c>
    </row>
    <row r="87" spans="1:2">
      <c r="A87" s="13" t="s">
        <v>297</v>
      </c>
      <c r="B87" s="14" t="s">
        <v>298</v>
      </c>
    </row>
    <row r="88" spans="1:2">
      <c r="A88" s="13" t="s">
        <v>299</v>
      </c>
      <c r="B88" s="14" t="s">
        <v>300</v>
      </c>
    </row>
    <row r="89" spans="1:2">
      <c r="A89" s="13" t="s">
        <v>301</v>
      </c>
      <c r="B89" s="14" t="s">
        <v>302</v>
      </c>
    </row>
    <row r="90" spans="1:2">
      <c r="A90" s="13" t="s">
        <v>303</v>
      </c>
      <c r="B90" s="14" t="s">
        <v>304</v>
      </c>
    </row>
    <row r="91" spans="1:2">
      <c r="A91" s="13" t="s">
        <v>305</v>
      </c>
      <c r="B91" s="14" t="s">
        <v>306</v>
      </c>
    </row>
    <row r="92" spans="1:2">
      <c r="A92" s="13" t="s">
        <v>307</v>
      </c>
      <c r="B92" s="14" t="s">
        <v>308</v>
      </c>
    </row>
    <row r="93" spans="1:2">
      <c r="A93" s="13" t="s">
        <v>309</v>
      </c>
      <c r="B93" s="14" t="s">
        <v>310</v>
      </c>
    </row>
    <row r="94" spans="1:2">
      <c r="A94" s="13" t="s">
        <v>311</v>
      </c>
      <c r="B94" s="14" t="s">
        <v>312</v>
      </c>
    </row>
    <row r="95" spans="1:2">
      <c r="A95" s="13" t="s">
        <v>313</v>
      </c>
      <c r="B95" s="14" t="s">
        <v>314</v>
      </c>
    </row>
    <row r="96" spans="1:2">
      <c r="A96" s="13" t="s">
        <v>315</v>
      </c>
      <c r="B96" s="14" t="s">
        <v>316</v>
      </c>
    </row>
    <row r="97" spans="1:2">
      <c r="A97" s="13" t="s">
        <v>317</v>
      </c>
      <c r="B97" s="14" t="s">
        <v>318</v>
      </c>
    </row>
    <row r="98" spans="1:2">
      <c r="A98" s="13" t="s">
        <v>319</v>
      </c>
      <c r="B98" s="14" t="s">
        <v>320</v>
      </c>
    </row>
    <row r="99" spans="1:2">
      <c r="A99" s="13" t="s">
        <v>321</v>
      </c>
      <c r="B99" s="14" t="s">
        <v>322</v>
      </c>
    </row>
    <row r="100" spans="1:2">
      <c r="A100" s="13" t="s">
        <v>323</v>
      </c>
      <c r="B100" s="14" t="s">
        <v>324</v>
      </c>
    </row>
    <row r="101" spans="1:2">
      <c r="A101" s="13" t="s">
        <v>325</v>
      </c>
      <c r="B101" s="14" t="s">
        <v>326</v>
      </c>
    </row>
    <row r="102" spans="1:2">
      <c r="A102" s="13" t="s">
        <v>327</v>
      </c>
      <c r="B102" s="14" t="s">
        <v>328</v>
      </c>
    </row>
    <row r="103" spans="1:2">
      <c r="A103" s="13" t="s">
        <v>329</v>
      </c>
      <c r="B103" s="14" t="s">
        <v>330</v>
      </c>
    </row>
    <row r="104" spans="1:2">
      <c r="A104" s="13" t="s">
        <v>331</v>
      </c>
      <c r="B104" s="14" t="s">
        <v>332</v>
      </c>
    </row>
    <row r="105" spans="1:2">
      <c r="A105" s="13" t="s">
        <v>333</v>
      </c>
      <c r="B105" s="14" t="s">
        <v>334</v>
      </c>
    </row>
    <row r="106" spans="1:2">
      <c r="A106" s="13" t="s">
        <v>335</v>
      </c>
      <c r="B106" s="14" t="s">
        <v>336</v>
      </c>
    </row>
    <row r="107" spans="1:2">
      <c r="A107" s="13" t="s">
        <v>337</v>
      </c>
      <c r="B107" s="14" t="s">
        <v>338</v>
      </c>
    </row>
    <row r="108" spans="1:2">
      <c r="A108" s="13" t="s">
        <v>339</v>
      </c>
      <c r="B108" s="14" t="s">
        <v>340</v>
      </c>
    </row>
    <row r="109" spans="1:2">
      <c r="A109" s="13" t="s">
        <v>341</v>
      </c>
      <c r="B109" s="14" t="s">
        <v>342</v>
      </c>
    </row>
    <row r="110" spans="1:2">
      <c r="A110" s="13" t="s">
        <v>343</v>
      </c>
      <c r="B110" s="14" t="s">
        <v>344</v>
      </c>
    </row>
    <row r="111" spans="1:2">
      <c r="A111" s="13" t="s">
        <v>345</v>
      </c>
      <c r="B111" s="14" t="s">
        <v>346</v>
      </c>
    </row>
    <row r="112" spans="1:2">
      <c r="A112" s="13" t="s">
        <v>347</v>
      </c>
      <c r="B112" s="14" t="s">
        <v>348</v>
      </c>
    </row>
    <row r="113" spans="1:2">
      <c r="A113" s="13" t="s">
        <v>349</v>
      </c>
      <c r="B113" s="14" t="s">
        <v>350</v>
      </c>
    </row>
    <row r="114" spans="1:2">
      <c r="A114" s="13" t="s">
        <v>351</v>
      </c>
      <c r="B114" s="14" t="s">
        <v>352</v>
      </c>
    </row>
    <row r="115" spans="1:2">
      <c r="A115" s="13" t="s">
        <v>353</v>
      </c>
      <c r="B115" s="14" t="s">
        <v>354</v>
      </c>
    </row>
    <row r="116" spans="1:2">
      <c r="A116" s="13" t="s">
        <v>355</v>
      </c>
      <c r="B116" s="14" t="s">
        <v>356</v>
      </c>
    </row>
    <row r="117" spans="1:2">
      <c r="A117" s="13" t="s">
        <v>357</v>
      </c>
      <c r="B117" s="14" t="s">
        <v>358</v>
      </c>
    </row>
    <row r="118" spans="1:2">
      <c r="A118" s="13" t="s">
        <v>359</v>
      </c>
      <c r="B118" s="14" t="s">
        <v>360</v>
      </c>
    </row>
    <row r="119" spans="1:2">
      <c r="A119" s="13" t="s">
        <v>361</v>
      </c>
      <c r="B119" s="14" t="s">
        <v>362</v>
      </c>
    </row>
    <row r="120" spans="1:2">
      <c r="A120" s="13" t="s">
        <v>363</v>
      </c>
      <c r="B120" s="14" t="s">
        <v>364</v>
      </c>
    </row>
    <row r="121" spans="1:2">
      <c r="A121" s="13" t="s">
        <v>365</v>
      </c>
      <c r="B121" s="14" t="s">
        <v>366</v>
      </c>
    </row>
    <row r="122" spans="1:2">
      <c r="A122" s="13" t="s">
        <v>367</v>
      </c>
      <c r="B122" s="14" t="s">
        <v>368</v>
      </c>
    </row>
    <row r="123" spans="1:2">
      <c r="A123" s="13" t="s">
        <v>369</v>
      </c>
      <c r="B123" s="14" t="s">
        <v>370</v>
      </c>
    </row>
    <row r="124" spans="1:2">
      <c r="A124" s="13" t="s">
        <v>371</v>
      </c>
      <c r="B124" s="14" t="s">
        <v>372</v>
      </c>
    </row>
    <row r="125" spans="1:2">
      <c r="A125" s="13" t="s">
        <v>373</v>
      </c>
      <c r="B125" s="14" t="s">
        <v>374</v>
      </c>
    </row>
    <row r="126" spans="1:2">
      <c r="A126" s="13" t="s">
        <v>375</v>
      </c>
      <c r="B126" s="14" t="s">
        <v>376</v>
      </c>
    </row>
    <row r="127" spans="1:2">
      <c r="A127" s="13" t="s">
        <v>377</v>
      </c>
      <c r="B127" s="14" t="s">
        <v>378</v>
      </c>
    </row>
    <row r="128" spans="1:2">
      <c r="A128" s="13" t="s">
        <v>379</v>
      </c>
      <c r="B128" s="14" t="s">
        <v>380</v>
      </c>
    </row>
    <row r="129" spans="1:2">
      <c r="A129" s="13" t="s">
        <v>381</v>
      </c>
      <c r="B129" s="14" t="s">
        <v>382</v>
      </c>
    </row>
    <row r="130" spans="1:2">
      <c r="A130" s="13" t="s">
        <v>383</v>
      </c>
      <c r="B130" s="14" t="s">
        <v>384</v>
      </c>
    </row>
    <row r="131" spans="1:2">
      <c r="A131" s="13" t="s">
        <v>385</v>
      </c>
      <c r="B131" s="14" t="s">
        <v>386</v>
      </c>
    </row>
    <row r="132" spans="1:2">
      <c r="A132" s="13" t="s">
        <v>387</v>
      </c>
      <c r="B132" s="14" t="s">
        <v>388</v>
      </c>
    </row>
    <row r="133" spans="1:2">
      <c r="A133" s="13" t="s">
        <v>389</v>
      </c>
      <c r="B133" s="14" t="s">
        <v>390</v>
      </c>
    </row>
    <row r="134" spans="1:2">
      <c r="A134" s="13" t="s">
        <v>391</v>
      </c>
      <c r="B134" s="14" t="s">
        <v>392</v>
      </c>
    </row>
    <row r="135" spans="1:2">
      <c r="A135" s="13" t="s">
        <v>393</v>
      </c>
      <c r="B135" s="14" t="s">
        <v>394</v>
      </c>
    </row>
    <row r="136" spans="1:2">
      <c r="A136" s="13" t="s">
        <v>395</v>
      </c>
      <c r="B136" s="14" t="s">
        <v>396</v>
      </c>
    </row>
    <row r="137" spans="1:2">
      <c r="A137" s="13" t="s">
        <v>397</v>
      </c>
      <c r="B137" s="14" t="s">
        <v>398</v>
      </c>
    </row>
    <row r="138" spans="1:2">
      <c r="A138" s="13" t="s">
        <v>399</v>
      </c>
      <c r="B138" s="14" t="s">
        <v>400</v>
      </c>
    </row>
    <row r="139" spans="1:2">
      <c r="A139" s="13" t="s">
        <v>401</v>
      </c>
      <c r="B139" s="14" t="s">
        <v>402</v>
      </c>
    </row>
    <row r="140" spans="1:2">
      <c r="A140" s="13" t="s">
        <v>403</v>
      </c>
      <c r="B140" s="14" t="s">
        <v>404</v>
      </c>
    </row>
    <row r="141" spans="1:2">
      <c r="A141" s="13" t="s">
        <v>405</v>
      </c>
      <c r="B141" s="14" t="s">
        <v>406</v>
      </c>
    </row>
    <row r="142" spans="1:2">
      <c r="A142" s="13" t="s">
        <v>407</v>
      </c>
      <c r="B142" s="14" t="s">
        <v>408</v>
      </c>
    </row>
    <row r="143" spans="1:2">
      <c r="A143" s="13" t="s">
        <v>409</v>
      </c>
      <c r="B143" s="14" t="s">
        <v>410</v>
      </c>
    </row>
    <row r="144" spans="1:2">
      <c r="A144" s="13" t="s">
        <v>411</v>
      </c>
      <c r="B144" s="14" t="s">
        <v>412</v>
      </c>
    </row>
    <row r="145" spans="1:2">
      <c r="A145" s="13" t="s">
        <v>413</v>
      </c>
      <c r="B145" s="14" t="s">
        <v>414</v>
      </c>
    </row>
    <row r="146" spans="1:2">
      <c r="A146" s="13" t="s">
        <v>415</v>
      </c>
      <c r="B146" s="14" t="s">
        <v>416</v>
      </c>
    </row>
    <row r="147" spans="1:2">
      <c r="A147" s="13" t="s">
        <v>417</v>
      </c>
      <c r="B147" s="14" t="s">
        <v>418</v>
      </c>
    </row>
    <row r="148" spans="1:2">
      <c r="A148" s="13" t="s">
        <v>419</v>
      </c>
      <c r="B148" s="14" t="s">
        <v>420</v>
      </c>
    </row>
    <row r="149" spans="1:2">
      <c r="A149" s="13" t="s">
        <v>421</v>
      </c>
      <c r="B149" s="14" t="s">
        <v>422</v>
      </c>
    </row>
    <row r="150" spans="1:2">
      <c r="A150" s="13" t="s">
        <v>423</v>
      </c>
      <c r="B150" s="14" t="s">
        <v>424</v>
      </c>
    </row>
    <row r="151" spans="1:2">
      <c r="A151" s="13" t="s">
        <v>425</v>
      </c>
      <c r="B151" s="14" t="s">
        <v>426</v>
      </c>
    </row>
    <row r="152" spans="1:2">
      <c r="A152" s="13" t="s">
        <v>427</v>
      </c>
      <c r="B152" s="14" t="s">
        <v>428</v>
      </c>
    </row>
    <row r="153" spans="1:2">
      <c r="A153" s="13" t="s">
        <v>429</v>
      </c>
      <c r="B153" s="14" t="s">
        <v>430</v>
      </c>
    </row>
    <row r="154" spans="1:2">
      <c r="A154" s="13" t="s">
        <v>431</v>
      </c>
      <c r="B154" s="14" t="s">
        <v>432</v>
      </c>
    </row>
    <row r="155" spans="1:2">
      <c r="A155" s="13" t="s">
        <v>433</v>
      </c>
      <c r="B155" s="14" t="s">
        <v>434</v>
      </c>
    </row>
    <row r="156" spans="1:2">
      <c r="A156" s="13" t="s">
        <v>435</v>
      </c>
      <c r="B156" s="14" t="s">
        <v>436</v>
      </c>
    </row>
    <row r="157" spans="1:2">
      <c r="A157" s="13" t="s">
        <v>437</v>
      </c>
      <c r="B157" s="14" t="s">
        <v>438</v>
      </c>
    </row>
    <row r="158" spans="1:2">
      <c r="A158" s="13" t="s">
        <v>439</v>
      </c>
      <c r="B158" s="14" t="s">
        <v>440</v>
      </c>
    </row>
    <row r="159" spans="1:2">
      <c r="A159" s="13" t="s">
        <v>441</v>
      </c>
      <c r="B159" s="14" t="s">
        <v>442</v>
      </c>
    </row>
    <row r="160" spans="1:2">
      <c r="A160" s="13" t="s">
        <v>443</v>
      </c>
      <c r="B160" s="14" t="s">
        <v>444</v>
      </c>
    </row>
    <row r="161" spans="1:2">
      <c r="A161" s="13" t="s">
        <v>445</v>
      </c>
      <c r="B161" s="14" t="s">
        <v>446</v>
      </c>
    </row>
    <row r="162" spans="1:2">
      <c r="A162" s="13" t="s">
        <v>447</v>
      </c>
      <c r="B162" s="14" t="s">
        <v>448</v>
      </c>
    </row>
    <row r="163" spans="1:2">
      <c r="A163" s="13" t="s">
        <v>449</v>
      </c>
      <c r="B163" s="14" t="s">
        <v>450</v>
      </c>
    </row>
    <row r="164" spans="1:2">
      <c r="A164" s="13" t="s">
        <v>451</v>
      </c>
      <c r="B164" s="14" t="s">
        <v>452</v>
      </c>
    </row>
    <row r="165" spans="1:2">
      <c r="A165" s="13" t="s">
        <v>453</v>
      </c>
      <c r="B165" s="14" t="s">
        <v>454</v>
      </c>
    </row>
    <row r="166" spans="1:2">
      <c r="A166" s="13" t="s">
        <v>455</v>
      </c>
      <c r="B166" s="14" t="s">
        <v>456</v>
      </c>
    </row>
    <row r="167" spans="1:2">
      <c r="A167" s="13" t="s">
        <v>457</v>
      </c>
      <c r="B167" s="14" t="s">
        <v>458</v>
      </c>
    </row>
    <row r="168" spans="1:2">
      <c r="A168" s="13" t="s">
        <v>459</v>
      </c>
      <c r="B168" s="14" t="s">
        <v>460</v>
      </c>
    </row>
    <row r="169" spans="1:2">
      <c r="A169" s="13" t="s">
        <v>461</v>
      </c>
      <c r="B169" s="14" t="s">
        <v>462</v>
      </c>
    </row>
    <row r="170" spans="1:2">
      <c r="A170" s="13" t="s">
        <v>463</v>
      </c>
      <c r="B170" s="14" t="s">
        <v>464</v>
      </c>
    </row>
    <row r="171" spans="1:2">
      <c r="A171" s="13" t="s">
        <v>465</v>
      </c>
      <c r="B171" s="14" t="s">
        <v>466</v>
      </c>
    </row>
    <row r="172" spans="1:2">
      <c r="A172" s="13" t="s">
        <v>467</v>
      </c>
      <c r="B172" s="14" t="s">
        <v>468</v>
      </c>
    </row>
    <row r="173" spans="1:2">
      <c r="A173" s="13" t="s">
        <v>469</v>
      </c>
      <c r="B173" s="14" t="s">
        <v>470</v>
      </c>
    </row>
    <row r="174" spans="1:2">
      <c r="A174" s="13" t="s">
        <v>471</v>
      </c>
      <c r="B174" s="14" t="s">
        <v>472</v>
      </c>
    </row>
    <row r="175" spans="1:2">
      <c r="A175" s="13" t="s">
        <v>473</v>
      </c>
      <c r="B175" s="14" t="s">
        <v>474</v>
      </c>
    </row>
    <row r="176" spans="1:2">
      <c r="A176" s="13" t="s">
        <v>475</v>
      </c>
      <c r="B176" s="14" t="s">
        <v>476</v>
      </c>
    </row>
    <row r="177" spans="1:2">
      <c r="A177" s="13" t="s">
        <v>477</v>
      </c>
      <c r="B177" s="14" t="s">
        <v>478</v>
      </c>
    </row>
    <row r="178" spans="1:2">
      <c r="A178" s="13" t="s">
        <v>479</v>
      </c>
      <c r="B178" s="14" t="s">
        <v>480</v>
      </c>
    </row>
    <row r="179" spans="1:2">
      <c r="A179" s="13" t="s">
        <v>481</v>
      </c>
      <c r="B179" s="14" t="s">
        <v>482</v>
      </c>
    </row>
    <row r="180" spans="1:2">
      <c r="A180" s="13" t="s">
        <v>483</v>
      </c>
      <c r="B180" s="14" t="s">
        <v>484</v>
      </c>
    </row>
    <row r="181" spans="1:2">
      <c r="A181" s="13" t="s">
        <v>485</v>
      </c>
      <c r="B181" s="14" t="s">
        <v>486</v>
      </c>
    </row>
    <row r="182" spans="1:2">
      <c r="A182" s="13" t="s">
        <v>487</v>
      </c>
      <c r="B182" s="14" t="s">
        <v>488</v>
      </c>
    </row>
    <row r="183" spans="1:2">
      <c r="A183" s="13" t="s">
        <v>489</v>
      </c>
      <c r="B183" s="14" t="s">
        <v>490</v>
      </c>
    </row>
    <row r="184" spans="1:2">
      <c r="A184" s="13" t="s">
        <v>491</v>
      </c>
      <c r="B184" s="14" t="s">
        <v>492</v>
      </c>
    </row>
    <row r="185" spans="1:2">
      <c r="A185" s="13" t="s">
        <v>493</v>
      </c>
      <c r="B185" s="14" t="s">
        <v>494</v>
      </c>
    </row>
    <row r="186" spans="1:2">
      <c r="A186" s="13" t="s">
        <v>495</v>
      </c>
      <c r="B186" s="14" t="s">
        <v>496</v>
      </c>
    </row>
    <row r="187" spans="1:2">
      <c r="A187" s="13" t="s">
        <v>497</v>
      </c>
      <c r="B187" s="14" t="s">
        <v>498</v>
      </c>
    </row>
    <row r="188" spans="1:2">
      <c r="A188" s="13" t="s">
        <v>499</v>
      </c>
      <c r="B188" s="14" t="s">
        <v>500</v>
      </c>
    </row>
    <row r="189" spans="1:2">
      <c r="A189" s="13" t="s">
        <v>501</v>
      </c>
      <c r="B189" s="14" t="s">
        <v>502</v>
      </c>
    </row>
    <row r="190" spans="1:2">
      <c r="A190" s="13" t="s">
        <v>503</v>
      </c>
      <c r="B190" s="14" t="s">
        <v>504</v>
      </c>
    </row>
    <row r="191" spans="1:2">
      <c r="A191" s="13" t="s">
        <v>505</v>
      </c>
      <c r="B191" s="14" t="s">
        <v>506</v>
      </c>
    </row>
    <row r="192" spans="1:2">
      <c r="A192" s="13" t="s">
        <v>507</v>
      </c>
      <c r="B192" s="14" t="s">
        <v>508</v>
      </c>
    </row>
    <row r="193" spans="1:2">
      <c r="A193" s="13" t="s">
        <v>509</v>
      </c>
      <c r="B193" s="14" t="s">
        <v>510</v>
      </c>
    </row>
    <row r="194" spans="1:2">
      <c r="A194" s="13" t="s">
        <v>511</v>
      </c>
      <c r="B194" s="14" t="s">
        <v>512</v>
      </c>
    </row>
    <row r="195" spans="1:2">
      <c r="A195" s="13" t="s">
        <v>513</v>
      </c>
      <c r="B195" s="14" t="s">
        <v>514</v>
      </c>
    </row>
    <row r="196" spans="1:2">
      <c r="A196" s="13" t="s">
        <v>515</v>
      </c>
      <c r="B196" s="14" t="s">
        <v>516</v>
      </c>
    </row>
    <row r="197" spans="1:2">
      <c r="A197" s="13" t="s">
        <v>517</v>
      </c>
      <c r="B197" s="14" t="s">
        <v>518</v>
      </c>
    </row>
    <row r="198" spans="1:2">
      <c r="A198" s="13" t="s">
        <v>519</v>
      </c>
      <c r="B198" s="14" t="s">
        <v>520</v>
      </c>
    </row>
    <row r="199" spans="1:2">
      <c r="A199" s="13" t="s">
        <v>521</v>
      </c>
      <c r="B199" s="14" t="s">
        <v>522</v>
      </c>
    </row>
    <row r="200" spans="1:2">
      <c r="A200" s="13" t="s">
        <v>523</v>
      </c>
      <c r="B200" s="14" t="s">
        <v>524</v>
      </c>
    </row>
    <row r="201" spans="1:2">
      <c r="A201" s="13" t="s">
        <v>525</v>
      </c>
      <c r="B201" s="14" t="s">
        <v>526</v>
      </c>
    </row>
    <row r="202" spans="1:2">
      <c r="A202" s="13" t="s">
        <v>527</v>
      </c>
      <c r="B202" s="14" t="s">
        <v>528</v>
      </c>
    </row>
    <row r="203" spans="1:2">
      <c r="A203" s="13" t="s">
        <v>529</v>
      </c>
      <c r="B203" s="14" t="s">
        <v>530</v>
      </c>
    </row>
    <row r="204" spans="1:2">
      <c r="A204" s="13" t="s">
        <v>531</v>
      </c>
      <c r="B204" s="14" t="s">
        <v>532</v>
      </c>
    </row>
    <row r="205" spans="1:2">
      <c r="A205" s="13" t="s">
        <v>533</v>
      </c>
      <c r="B205" s="14" t="s">
        <v>534</v>
      </c>
    </row>
    <row r="206" spans="1:2">
      <c r="A206" s="13" t="s">
        <v>535</v>
      </c>
      <c r="B206" s="14" t="s">
        <v>536</v>
      </c>
    </row>
    <row r="207" spans="1:2">
      <c r="A207" s="13" t="s">
        <v>537</v>
      </c>
      <c r="B207" s="14" t="s">
        <v>538</v>
      </c>
    </row>
    <row r="208" spans="1:2">
      <c r="A208" s="13" t="s">
        <v>539</v>
      </c>
      <c r="B208" s="14" t="s">
        <v>540</v>
      </c>
    </row>
    <row r="209" spans="1:2">
      <c r="A209" s="13" t="s">
        <v>541</v>
      </c>
      <c r="B209" s="14" t="s">
        <v>542</v>
      </c>
    </row>
    <row r="210" spans="1:2">
      <c r="A210" s="13" t="s">
        <v>543</v>
      </c>
      <c r="B210" s="14" t="s">
        <v>544</v>
      </c>
    </row>
    <row r="211" spans="1:2">
      <c r="A211" s="13" t="s">
        <v>545</v>
      </c>
      <c r="B211" s="14" t="s">
        <v>546</v>
      </c>
    </row>
    <row r="212" spans="1:2">
      <c r="A212" s="13" t="s">
        <v>547</v>
      </c>
      <c r="B212" s="14" t="s">
        <v>548</v>
      </c>
    </row>
    <row r="213" spans="1:2">
      <c r="A213" s="13" t="s">
        <v>549</v>
      </c>
      <c r="B213" s="14" t="s">
        <v>550</v>
      </c>
    </row>
    <row r="214" spans="1:2">
      <c r="A214" s="13" t="s">
        <v>551</v>
      </c>
      <c r="B214" s="14" t="s">
        <v>552</v>
      </c>
    </row>
    <row r="215" spans="1:2">
      <c r="A215" s="13" t="s">
        <v>553</v>
      </c>
      <c r="B215" s="14" t="s">
        <v>554</v>
      </c>
    </row>
    <row r="216" spans="1:2">
      <c r="A216" s="13" t="s">
        <v>555</v>
      </c>
      <c r="B216" s="14" t="s">
        <v>556</v>
      </c>
    </row>
    <row r="217" spans="1:2">
      <c r="A217" s="13" t="s">
        <v>557</v>
      </c>
      <c r="B217" s="14" t="s">
        <v>558</v>
      </c>
    </row>
    <row r="218" spans="1:2">
      <c r="A218" s="13" t="s">
        <v>559</v>
      </c>
      <c r="B218" s="14" t="s">
        <v>560</v>
      </c>
    </row>
    <row r="219" spans="1:2">
      <c r="A219" s="13" t="s">
        <v>561</v>
      </c>
      <c r="B219" s="14" t="s">
        <v>562</v>
      </c>
    </row>
    <row r="220" spans="1:2">
      <c r="A220" s="13" t="s">
        <v>563</v>
      </c>
      <c r="B220" s="14" t="s">
        <v>564</v>
      </c>
    </row>
    <row r="221" spans="1:2">
      <c r="A221" s="13" t="s">
        <v>565</v>
      </c>
      <c r="B221" s="14" t="s">
        <v>566</v>
      </c>
    </row>
    <row r="222" spans="1:2">
      <c r="A222" s="13" t="s">
        <v>567</v>
      </c>
      <c r="B222" s="14" t="s">
        <v>568</v>
      </c>
    </row>
    <row r="223" spans="1:2">
      <c r="A223" s="13" t="s">
        <v>569</v>
      </c>
      <c r="B223" s="14" t="s">
        <v>570</v>
      </c>
    </row>
    <row r="224" spans="1:2">
      <c r="A224" s="13" t="s">
        <v>571</v>
      </c>
      <c r="B224" s="14" t="s">
        <v>572</v>
      </c>
    </row>
    <row r="225" spans="1:2">
      <c r="A225" s="13" t="s">
        <v>573</v>
      </c>
      <c r="B225" s="14" t="s">
        <v>574</v>
      </c>
    </row>
    <row r="226" spans="1:2">
      <c r="A226" s="13" t="s">
        <v>575</v>
      </c>
      <c r="B226" s="14" t="s">
        <v>576</v>
      </c>
    </row>
    <row r="227" spans="1:2">
      <c r="A227" s="13" t="s">
        <v>577</v>
      </c>
      <c r="B227" s="14" t="s">
        <v>578</v>
      </c>
    </row>
    <row r="228" spans="1:2">
      <c r="A228" s="13" t="s">
        <v>579</v>
      </c>
      <c r="B228" s="14" t="s">
        <v>580</v>
      </c>
    </row>
    <row r="229" spans="1:2">
      <c r="A229" s="13" t="s">
        <v>581</v>
      </c>
      <c r="B229" s="14" t="s">
        <v>582</v>
      </c>
    </row>
    <row r="230" spans="1:2">
      <c r="A230" s="13" t="s">
        <v>583</v>
      </c>
      <c r="B230" s="14" t="s">
        <v>584</v>
      </c>
    </row>
    <row r="231" spans="1:2">
      <c r="A231" s="13" t="s">
        <v>585</v>
      </c>
      <c r="B231" s="14" t="s">
        <v>586</v>
      </c>
    </row>
    <row r="232" spans="1:2">
      <c r="A232" s="13" t="s">
        <v>587</v>
      </c>
      <c r="B232" s="14" t="s">
        <v>588</v>
      </c>
    </row>
    <row r="233" spans="1:2">
      <c r="A233" s="13" t="s">
        <v>589</v>
      </c>
      <c r="B233" s="14" t="s">
        <v>590</v>
      </c>
    </row>
    <row r="234" spans="1:2">
      <c r="A234" s="13" t="s">
        <v>591</v>
      </c>
      <c r="B234" s="14" t="s">
        <v>592</v>
      </c>
    </row>
    <row r="235" spans="1:2">
      <c r="A235" s="13" t="s">
        <v>593</v>
      </c>
      <c r="B235" s="14" t="s">
        <v>594</v>
      </c>
    </row>
  </sheetData>
  <autoFilter ref="A1:B1" xr:uid="{CEBF15A8-BF20-4873-A4E8-8E362F77702B}"/>
  <mergeCells count="4">
    <mergeCell ref="E3:G3"/>
    <mergeCell ref="E5:E6"/>
    <mergeCell ref="F5:F6"/>
    <mergeCell ref="G5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BAF0C45-EADF-4C4E-A36D-27C593A93EF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Matrice</vt:lpstr>
      <vt:lpstr>Classification_MB</vt:lpstr>
      <vt:lpstr>Codes_Pays</vt:lpstr>
    </vt:vector>
  </TitlesOfParts>
  <Company>Somaudex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Fichelle</dc:creator>
  <cp:lastModifiedBy>Ron Chemla</cp:lastModifiedBy>
  <dcterms:created xsi:type="dcterms:W3CDTF">2020-02-17T16:55:39Z</dcterms:created>
  <dcterms:modified xsi:type="dcterms:W3CDTF">2023-03-27T10:35:57Z</dcterms:modified>
</cp:coreProperties>
</file>